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autoCompressPictures="0"/>
  <bookViews>
    <workbookView xWindow="1640" yWindow="560" windowWidth="27160" windowHeight="15360" tabRatio="766" firstSheet="1" activeTab="1"/>
  </bookViews>
  <sheets>
    <sheet name="E3 Fitness Challenge" sheetId="1" r:id="rId1"/>
    <sheet name="Monthly Progress" sheetId="2" r:id="rId2"/>
    <sheet name="Person 1" sheetId="3" r:id="rId3"/>
    <sheet name="Person 2" sheetId="4" r:id="rId4"/>
    <sheet name="Person 3" sheetId="5" r:id="rId5"/>
    <sheet name="Person 4" sheetId="6" r:id="rId6"/>
    <sheet name="Person 5" sheetId="7" r:id="rId7"/>
    <sheet name="Person 6" sheetId="8" r:id="rId8"/>
    <sheet name="Person 7" sheetId="9" r:id="rId9"/>
    <sheet name="Person 8" sheetId="10" r:id="rId10"/>
    <sheet name="Person 9" sheetId="11" r:id="rId11"/>
    <sheet name="Person 10" sheetId="12" r:id="rId12"/>
    <sheet name="Person 11" sheetId="13" r:id="rId13"/>
    <sheet name="Rewards Balances" sheetId="14" r:id="rId1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4" i="13" l="1"/>
  <c r="B25" i="13"/>
  <c r="C24" i="13"/>
  <c r="C25" i="13"/>
  <c r="D24" i="13"/>
  <c r="D25" i="13"/>
  <c r="E24" i="13"/>
  <c r="E13" i="2"/>
  <c r="B60" i="13"/>
  <c r="B61" i="13"/>
  <c r="C60" i="13"/>
  <c r="C61" i="13"/>
  <c r="D60" i="13"/>
  <c r="D61" i="13"/>
  <c r="E60" i="13"/>
  <c r="E28" i="2"/>
  <c r="B98" i="13"/>
  <c r="B99" i="13"/>
  <c r="C98" i="13"/>
  <c r="C99" i="13"/>
  <c r="D98" i="13"/>
  <c r="D99" i="13"/>
  <c r="E98" i="13"/>
  <c r="E43" i="2"/>
  <c r="B134" i="13"/>
  <c r="B135" i="13"/>
  <c r="C134" i="13"/>
  <c r="C135" i="13"/>
  <c r="D134" i="13"/>
  <c r="D135" i="13"/>
  <c r="E134" i="13"/>
  <c r="E58" i="2"/>
  <c r="B172" i="13"/>
  <c r="B173" i="13"/>
  <c r="C172" i="13"/>
  <c r="C173" i="13"/>
  <c r="D172" i="13"/>
  <c r="D173" i="13"/>
  <c r="E172" i="13"/>
  <c r="E73" i="2"/>
  <c r="B209" i="13"/>
  <c r="B210" i="13"/>
  <c r="C209" i="13"/>
  <c r="C210" i="13"/>
  <c r="D209" i="13"/>
  <c r="D210" i="13"/>
  <c r="E209" i="13"/>
  <c r="E88" i="2"/>
  <c r="B247" i="13"/>
  <c r="B248" i="13"/>
  <c r="C247" i="13"/>
  <c r="C248" i="13"/>
  <c r="D247" i="13"/>
  <c r="D248" i="13"/>
  <c r="E247" i="13"/>
  <c r="E103" i="2"/>
  <c r="B285" i="13"/>
  <c r="B286" i="13"/>
  <c r="C285" i="13"/>
  <c r="C286" i="13"/>
  <c r="D285" i="13"/>
  <c r="D286" i="13"/>
  <c r="E285" i="13"/>
  <c r="E118" i="2"/>
  <c r="B322" i="13"/>
  <c r="B323" i="13"/>
  <c r="C322" i="13"/>
  <c r="C323" i="13"/>
  <c r="D322" i="13"/>
  <c r="D323" i="13"/>
  <c r="E322" i="13"/>
  <c r="E133" i="2"/>
  <c r="B360" i="13"/>
  <c r="B361" i="13"/>
  <c r="C360" i="13"/>
  <c r="C361" i="13"/>
  <c r="D360" i="13"/>
  <c r="D361" i="13"/>
  <c r="E360" i="13"/>
  <c r="E148" i="2"/>
  <c r="B397" i="13"/>
  <c r="B398" i="13"/>
  <c r="C397" i="13"/>
  <c r="C398" i="13"/>
  <c r="D397" i="13"/>
  <c r="D398" i="13"/>
  <c r="E397" i="13"/>
  <c r="E163" i="2"/>
  <c r="B434" i="13"/>
  <c r="B435" i="13"/>
  <c r="C434" i="13"/>
  <c r="C435" i="13"/>
  <c r="D434" i="13"/>
  <c r="D435" i="13"/>
  <c r="E434" i="13"/>
  <c r="E178" i="2"/>
  <c r="B13" i="14"/>
  <c r="D13" i="14"/>
  <c r="B24" i="12"/>
  <c r="B25" i="12"/>
  <c r="C24" i="12"/>
  <c r="C25" i="12"/>
  <c r="D24" i="12"/>
  <c r="D25" i="12"/>
  <c r="E24" i="12"/>
  <c r="E12" i="2"/>
  <c r="B60" i="12"/>
  <c r="B61" i="12"/>
  <c r="C60" i="12"/>
  <c r="C61" i="12"/>
  <c r="D60" i="12"/>
  <c r="D61" i="12"/>
  <c r="E60" i="12"/>
  <c r="E27" i="2"/>
  <c r="B98" i="12"/>
  <c r="B99" i="12"/>
  <c r="C98" i="12"/>
  <c r="C99" i="12"/>
  <c r="D98" i="12"/>
  <c r="D99" i="12"/>
  <c r="E98" i="12"/>
  <c r="E42" i="2"/>
  <c r="B134" i="12"/>
  <c r="B135" i="12"/>
  <c r="C134" i="12"/>
  <c r="C135" i="12"/>
  <c r="D134" i="12"/>
  <c r="D135" i="12"/>
  <c r="E134" i="12"/>
  <c r="E57" i="2"/>
  <c r="B172" i="12"/>
  <c r="B173" i="12"/>
  <c r="C172" i="12"/>
  <c r="C173" i="12"/>
  <c r="D172" i="12"/>
  <c r="D173" i="12"/>
  <c r="E172" i="12"/>
  <c r="E72" i="2"/>
  <c r="B209" i="12"/>
  <c r="B210" i="12"/>
  <c r="C209" i="12"/>
  <c r="C210" i="12"/>
  <c r="D209" i="12"/>
  <c r="D210" i="12"/>
  <c r="E209" i="12"/>
  <c r="E87" i="2"/>
  <c r="B247" i="12"/>
  <c r="B248" i="12"/>
  <c r="C247" i="12"/>
  <c r="C248" i="12"/>
  <c r="D247" i="12"/>
  <c r="D248" i="12"/>
  <c r="E247" i="12"/>
  <c r="E102" i="2"/>
  <c r="B285" i="12"/>
  <c r="B286" i="12"/>
  <c r="C285" i="12"/>
  <c r="C286" i="12"/>
  <c r="D285" i="12"/>
  <c r="D286" i="12"/>
  <c r="E285" i="12"/>
  <c r="E117" i="2"/>
  <c r="B322" i="12"/>
  <c r="B323" i="12"/>
  <c r="C322" i="12"/>
  <c r="C323" i="12"/>
  <c r="D322" i="12"/>
  <c r="D323" i="12"/>
  <c r="E322" i="12"/>
  <c r="E132" i="2"/>
  <c r="B360" i="12"/>
  <c r="B361" i="12"/>
  <c r="C360" i="12"/>
  <c r="C361" i="12"/>
  <c r="D360" i="12"/>
  <c r="D361" i="12"/>
  <c r="E360" i="12"/>
  <c r="E147" i="2"/>
  <c r="B397" i="12"/>
  <c r="B398" i="12"/>
  <c r="C397" i="12"/>
  <c r="C398" i="12"/>
  <c r="D397" i="12"/>
  <c r="D398" i="12"/>
  <c r="E397" i="12"/>
  <c r="E162" i="2"/>
  <c r="B434" i="12"/>
  <c r="B435" i="12"/>
  <c r="C434" i="12"/>
  <c r="C435" i="12"/>
  <c r="D434" i="12"/>
  <c r="D435" i="12"/>
  <c r="E434" i="12"/>
  <c r="E177" i="2"/>
  <c r="B12" i="14"/>
  <c r="D12" i="14"/>
  <c r="B24" i="11"/>
  <c r="B25" i="11"/>
  <c r="C24" i="11"/>
  <c r="C25" i="11"/>
  <c r="D24" i="11"/>
  <c r="D25" i="11"/>
  <c r="E24" i="11"/>
  <c r="E11" i="2"/>
  <c r="B60" i="11"/>
  <c r="B61" i="11"/>
  <c r="C60" i="11"/>
  <c r="C61" i="11"/>
  <c r="D60" i="11"/>
  <c r="D61" i="11"/>
  <c r="E60" i="11"/>
  <c r="E26" i="2"/>
  <c r="B98" i="11"/>
  <c r="B99" i="11"/>
  <c r="C98" i="11"/>
  <c r="C99" i="11"/>
  <c r="D98" i="11"/>
  <c r="D99" i="11"/>
  <c r="E98" i="11"/>
  <c r="E41" i="2"/>
  <c r="B134" i="11"/>
  <c r="B135" i="11"/>
  <c r="C134" i="11"/>
  <c r="C135" i="11"/>
  <c r="D134" i="11"/>
  <c r="D135" i="11"/>
  <c r="E134" i="11"/>
  <c r="E56" i="2"/>
  <c r="B172" i="11"/>
  <c r="B173" i="11"/>
  <c r="C172" i="11"/>
  <c r="C173" i="11"/>
  <c r="D172" i="11"/>
  <c r="D173" i="11"/>
  <c r="E172" i="11"/>
  <c r="E71" i="2"/>
  <c r="B209" i="11"/>
  <c r="B210" i="11"/>
  <c r="C209" i="11"/>
  <c r="C210" i="11"/>
  <c r="D209" i="11"/>
  <c r="D210" i="11"/>
  <c r="E209" i="11"/>
  <c r="E86" i="2"/>
  <c r="B247" i="11"/>
  <c r="B248" i="11"/>
  <c r="C247" i="11"/>
  <c r="C248" i="11"/>
  <c r="D247" i="11"/>
  <c r="D248" i="11"/>
  <c r="E247" i="11"/>
  <c r="E101" i="2"/>
  <c r="B285" i="11"/>
  <c r="B286" i="11"/>
  <c r="C285" i="11"/>
  <c r="C286" i="11"/>
  <c r="D285" i="11"/>
  <c r="D286" i="11"/>
  <c r="E285" i="11"/>
  <c r="E116" i="2"/>
  <c r="B322" i="11"/>
  <c r="B323" i="11"/>
  <c r="C322" i="11"/>
  <c r="C323" i="11"/>
  <c r="D322" i="11"/>
  <c r="D323" i="11"/>
  <c r="E322" i="11"/>
  <c r="E131" i="2"/>
  <c r="B360" i="11"/>
  <c r="B361" i="11"/>
  <c r="C360" i="11"/>
  <c r="C361" i="11"/>
  <c r="D360" i="11"/>
  <c r="D361" i="11"/>
  <c r="E360" i="11"/>
  <c r="E146" i="2"/>
  <c r="B397" i="11"/>
  <c r="B398" i="11"/>
  <c r="C397" i="11"/>
  <c r="C398" i="11"/>
  <c r="D397" i="11"/>
  <c r="D398" i="11"/>
  <c r="E397" i="11"/>
  <c r="E161" i="2"/>
  <c r="B434" i="11"/>
  <c r="B435" i="11"/>
  <c r="C434" i="11"/>
  <c r="C435" i="11"/>
  <c r="D434" i="11"/>
  <c r="D435" i="11"/>
  <c r="E434" i="11"/>
  <c r="E176" i="2"/>
  <c r="B11" i="14"/>
  <c r="D11" i="14"/>
  <c r="B24" i="10"/>
  <c r="B25" i="10"/>
  <c r="C24" i="10"/>
  <c r="C25" i="10"/>
  <c r="D24" i="10"/>
  <c r="D25" i="10"/>
  <c r="E24" i="10"/>
  <c r="E10" i="2"/>
  <c r="B60" i="10"/>
  <c r="B61" i="10"/>
  <c r="C60" i="10"/>
  <c r="C61" i="10"/>
  <c r="D60" i="10"/>
  <c r="D61" i="10"/>
  <c r="E60" i="10"/>
  <c r="E25" i="2"/>
  <c r="B98" i="10"/>
  <c r="B99" i="10"/>
  <c r="C98" i="10"/>
  <c r="C99" i="10"/>
  <c r="D98" i="10"/>
  <c r="D99" i="10"/>
  <c r="E98" i="10"/>
  <c r="E40" i="2"/>
  <c r="B134" i="10"/>
  <c r="B135" i="10"/>
  <c r="C134" i="10"/>
  <c r="C135" i="10"/>
  <c r="D134" i="10"/>
  <c r="D135" i="10"/>
  <c r="E134" i="10"/>
  <c r="E55" i="2"/>
  <c r="B172" i="10"/>
  <c r="B173" i="10"/>
  <c r="C172" i="10"/>
  <c r="C173" i="10"/>
  <c r="D172" i="10"/>
  <c r="D173" i="10"/>
  <c r="E172" i="10"/>
  <c r="E70" i="2"/>
  <c r="B209" i="10"/>
  <c r="B210" i="10"/>
  <c r="C209" i="10"/>
  <c r="C210" i="10"/>
  <c r="D209" i="10"/>
  <c r="D210" i="10"/>
  <c r="E209" i="10"/>
  <c r="E85" i="2"/>
  <c r="B247" i="10"/>
  <c r="B248" i="10"/>
  <c r="C247" i="10"/>
  <c r="C248" i="10"/>
  <c r="D247" i="10"/>
  <c r="D248" i="10"/>
  <c r="E247" i="10"/>
  <c r="E100" i="2"/>
  <c r="B285" i="10"/>
  <c r="B286" i="10"/>
  <c r="C285" i="10"/>
  <c r="C286" i="10"/>
  <c r="D285" i="10"/>
  <c r="D286" i="10"/>
  <c r="E285" i="10"/>
  <c r="E115" i="2"/>
  <c r="B322" i="10"/>
  <c r="B323" i="10"/>
  <c r="C322" i="10"/>
  <c r="C323" i="10"/>
  <c r="D322" i="10"/>
  <c r="D323" i="10"/>
  <c r="E322" i="10"/>
  <c r="E130" i="2"/>
  <c r="B360" i="10"/>
  <c r="B361" i="10"/>
  <c r="C360" i="10"/>
  <c r="C361" i="10"/>
  <c r="D360" i="10"/>
  <c r="D361" i="10"/>
  <c r="E360" i="10"/>
  <c r="E145" i="2"/>
  <c r="B397" i="10"/>
  <c r="B398" i="10"/>
  <c r="C397" i="10"/>
  <c r="C398" i="10"/>
  <c r="D397" i="10"/>
  <c r="D398" i="10"/>
  <c r="E397" i="10"/>
  <c r="E160" i="2"/>
  <c r="B434" i="10"/>
  <c r="B435" i="10"/>
  <c r="C434" i="10"/>
  <c r="C435" i="10"/>
  <c r="D434" i="10"/>
  <c r="D435" i="10"/>
  <c r="E434" i="10"/>
  <c r="E175" i="2"/>
  <c r="B10" i="14"/>
  <c r="D10" i="14"/>
  <c r="B24" i="9"/>
  <c r="B25" i="9"/>
  <c r="C24" i="9"/>
  <c r="C25" i="9"/>
  <c r="D24" i="9"/>
  <c r="D25" i="9"/>
  <c r="E24" i="9"/>
  <c r="E9" i="2"/>
  <c r="B60" i="9"/>
  <c r="B61" i="9"/>
  <c r="C60" i="9"/>
  <c r="C61" i="9"/>
  <c r="D60" i="9"/>
  <c r="D61" i="9"/>
  <c r="E60" i="9"/>
  <c r="E24" i="2"/>
  <c r="B98" i="9"/>
  <c r="B99" i="9"/>
  <c r="C98" i="9"/>
  <c r="C99" i="9"/>
  <c r="D98" i="9"/>
  <c r="D99" i="9"/>
  <c r="E98" i="9"/>
  <c r="E39" i="2"/>
  <c r="B134" i="9"/>
  <c r="B135" i="9"/>
  <c r="C134" i="9"/>
  <c r="C135" i="9"/>
  <c r="D134" i="9"/>
  <c r="D135" i="9"/>
  <c r="E134" i="9"/>
  <c r="E54" i="2"/>
  <c r="B172" i="9"/>
  <c r="B173" i="9"/>
  <c r="C172" i="9"/>
  <c r="C173" i="9"/>
  <c r="D172" i="9"/>
  <c r="D173" i="9"/>
  <c r="E172" i="9"/>
  <c r="E69" i="2"/>
  <c r="B209" i="9"/>
  <c r="B210" i="9"/>
  <c r="C209" i="9"/>
  <c r="C210" i="9"/>
  <c r="D209" i="9"/>
  <c r="D210" i="9"/>
  <c r="E209" i="9"/>
  <c r="E84" i="2"/>
  <c r="B247" i="9"/>
  <c r="B248" i="9"/>
  <c r="C247" i="9"/>
  <c r="C248" i="9"/>
  <c r="D247" i="9"/>
  <c r="D248" i="9"/>
  <c r="E247" i="9"/>
  <c r="E99" i="2"/>
  <c r="B285" i="9"/>
  <c r="B286" i="9"/>
  <c r="C285" i="9"/>
  <c r="C286" i="9"/>
  <c r="D285" i="9"/>
  <c r="D286" i="9"/>
  <c r="E285" i="9"/>
  <c r="E114" i="2"/>
  <c r="B322" i="9"/>
  <c r="B323" i="9"/>
  <c r="C322" i="9"/>
  <c r="C323" i="9"/>
  <c r="D322" i="9"/>
  <c r="D323" i="9"/>
  <c r="E322" i="9"/>
  <c r="E129" i="2"/>
  <c r="B360" i="9"/>
  <c r="B361" i="9"/>
  <c r="C360" i="9"/>
  <c r="C361" i="9"/>
  <c r="D360" i="9"/>
  <c r="D361" i="9"/>
  <c r="E360" i="9"/>
  <c r="E144" i="2"/>
  <c r="B397" i="9"/>
  <c r="B398" i="9"/>
  <c r="C397" i="9"/>
  <c r="C398" i="9"/>
  <c r="D397" i="9"/>
  <c r="D398" i="9"/>
  <c r="E397" i="9"/>
  <c r="E159" i="2"/>
  <c r="B434" i="9"/>
  <c r="B435" i="9"/>
  <c r="C434" i="9"/>
  <c r="C435" i="9"/>
  <c r="D434" i="9"/>
  <c r="D435" i="9"/>
  <c r="E434" i="9"/>
  <c r="E174" i="2"/>
  <c r="B9" i="14"/>
  <c r="D9" i="14"/>
  <c r="B24" i="8"/>
  <c r="B25" i="8"/>
  <c r="C24" i="8"/>
  <c r="C25" i="8"/>
  <c r="D24" i="8"/>
  <c r="D25" i="8"/>
  <c r="E24" i="8"/>
  <c r="E8" i="2"/>
  <c r="B60" i="8"/>
  <c r="B61" i="8"/>
  <c r="C60" i="8"/>
  <c r="C61" i="8"/>
  <c r="D60" i="8"/>
  <c r="D61" i="8"/>
  <c r="E60" i="8"/>
  <c r="E23" i="2"/>
  <c r="B98" i="8"/>
  <c r="B99" i="8"/>
  <c r="C98" i="8"/>
  <c r="C99" i="8"/>
  <c r="D98" i="8"/>
  <c r="D99" i="8"/>
  <c r="E98" i="8"/>
  <c r="E38" i="2"/>
  <c r="B134" i="8"/>
  <c r="B135" i="8"/>
  <c r="C134" i="8"/>
  <c r="C135" i="8"/>
  <c r="D134" i="8"/>
  <c r="D135" i="8"/>
  <c r="E134" i="8"/>
  <c r="E53" i="2"/>
  <c r="B172" i="8"/>
  <c r="B173" i="8"/>
  <c r="C172" i="8"/>
  <c r="C173" i="8"/>
  <c r="D172" i="8"/>
  <c r="D173" i="8"/>
  <c r="E172" i="8"/>
  <c r="E68" i="2"/>
  <c r="B209" i="8"/>
  <c r="B210" i="8"/>
  <c r="C209" i="8"/>
  <c r="C210" i="8"/>
  <c r="D209" i="8"/>
  <c r="D210" i="8"/>
  <c r="E209" i="8"/>
  <c r="E83" i="2"/>
  <c r="B247" i="8"/>
  <c r="B248" i="8"/>
  <c r="C247" i="8"/>
  <c r="C248" i="8"/>
  <c r="D247" i="8"/>
  <c r="D248" i="8"/>
  <c r="E247" i="8"/>
  <c r="E98" i="2"/>
  <c r="B285" i="8"/>
  <c r="B286" i="8"/>
  <c r="C285" i="8"/>
  <c r="C286" i="8"/>
  <c r="D285" i="8"/>
  <c r="D286" i="8"/>
  <c r="E285" i="8"/>
  <c r="E113" i="2"/>
  <c r="B322" i="8"/>
  <c r="B323" i="8"/>
  <c r="C322" i="8"/>
  <c r="C323" i="8"/>
  <c r="D322" i="8"/>
  <c r="D323" i="8"/>
  <c r="E322" i="8"/>
  <c r="E128" i="2"/>
  <c r="B360" i="8"/>
  <c r="B361" i="8"/>
  <c r="C360" i="8"/>
  <c r="C361" i="8"/>
  <c r="D360" i="8"/>
  <c r="D361" i="8"/>
  <c r="E360" i="8"/>
  <c r="E143" i="2"/>
  <c r="B397" i="8"/>
  <c r="B398" i="8"/>
  <c r="C397" i="8"/>
  <c r="C398" i="8"/>
  <c r="D397" i="8"/>
  <c r="D398" i="8"/>
  <c r="E397" i="8"/>
  <c r="E158" i="2"/>
  <c r="B434" i="8"/>
  <c r="B435" i="8"/>
  <c r="C434" i="8"/>
  <c r="C435" i="8"/>
  <c r="D434" i="8"/>
  <c r="D435" i="8"/>
  <c r="E434" i="8"/>
  <c r="E173" i="2"/>
  <c r="B8" i="14"/>
  <c r="D8" i="14"/>
  <c r="B24" i="7"/>
  <c r="B25" i="7"/>
  <c r="C24" i="7"/>
  <c r="C25" i="7"/>
  <c r="D24" i="7"/>
  <c r="D25" i="7"/>
  <c r="E24" i="7"/>
  <c r="E7" i="2"/>
  <c r="B60" i="7"/>
  <c r="B61" i="7"/>
  <c r="C60" i="7"/>
  <c r="C61" i="7"/>
  <c r="D60" i="7"/>
  <c r="D61" i="7"/>
  <c r="E60" i="7"/>
  <c r="E22" i="2"/>
  <c r="B98" i="7"/>
  <c r="B99" i="7"/>
  <c r="C98" i="7"/>
  <c r="C99" i="7"/>
  <c r="D98" i="7"/>
  <c r="D99" i="7"/>
  <c r="E98" i="7"/>
  <c r="E37" i="2"/>
  <c r="B134" i="7"/>
  <c r="B135" i="7"/>
  <c r="C134" i="7"/>
  <c r="C135" i="7"/>
  <c r="D134" i="7"/>
  <c r="D135" i="7"/>
  <c r="E134" i="7"/>
  <c r="E52" i="2"/>
  <c r="B172" i="7"/>
  <c r="B173" i="7"/>
  <c r="C172" i="7"/>
  <c r="C173" i="7"/>
  <c r="D172" i="7"/>
  <c r="D173" i="7"/>
  <c r="E172" i="7"/>
  <c r="E67" i="2"/>
  <c r="B209" i="7"/>
  <c r="B210" i="7"/>
  <c r="C209" i="7"/>
  <c r="C210" i="7"/>
  <c r="D209" i="7"/>
  <c r="D210" i="7"/>
  <c r="E209" i="7"/>
  <c r="E82" i="2"/>
  <c r="B247" i="7"/>
  <c r="B248" i="7"/>
  <c r="C247" i="7"/>
  <c r="C248" i="7"/>
  <c r="D247" i="7"/>
  <c r="D248" i="7"/>
  <c r="E247" i="7"/>
  <c r="E97" i="2"/>
  <c r="B285" i="7"/>
  <c r="B286" i="7"/>
  <c r="C285" i="7"/>
  <c r="C286" i="7"/>
  <c r="D285" i="7"/>
  <c r="D286" i="7"/>
  <c r="E285" i="7"/>
  <c r="E112" i="2"/>
  <c r="B322" i="7"/>
  <c r="B323" i="7"/>
  <c r="C322" i="7"/>
  <c r="C323" i="7"/>
  <c r="D322" i="7"/>
  <c r="D323" i="7"/>
  <c r="E322" i="7"/>
  <c r="E127" i="2"/>
  <c r="B360" i="7"/>
  <c r="B361" i="7"/>
  <c r="C360" i="7"/>
  <c r="C361" i="7"/>
  <c r="D360" i="7"/>
  <c r="D361" i="7"/>
  <c r="E360" i="7"/>
  <c r="E142" i="2"/>
  <c r="B397" i="7"/>
  <c r="B398" i="7"/>
  <c r="C397" i="7"/>
  <c r="C398" i="7"/>
  <c r="D397" i="7"/>
  <c r="D398" i="7"/>
  <c r="E397" i="7"/>
  <c r="E157" i="2"/>
  <c r="B434" i="7"/>
  <c r="B435" i="7"/>
  <c r="C434" i="7"/>
  <c r="C435" i="7"/>
  <c r="D434" i="7"/>
  <c r="D435" i="7"/>
  <c r="E434" i="7"/>
  <c r="E172" i="2"/>
  <c r="B7" i="14"/>
  <c r="D7" i="14"/>
  <c r="B24" i="6"/>
  <c r="B25" i="6"/>
  <c r="C24" i="6"/>
  <c r="C25" i="6"/>
  <c r="D24" i="6"/>
  <c r="D25" i="6"/>
  <c r="E24" i="6"/>
  <c r="E6" i="2"/>
  <c r="B60" i="6"/>
  <c r="B61" i="6"/>
  <c r="C60" i="6"/>
  <c r="C61" i="6"/>
  <c r="D60" i="6"/>
  <c r="D61" i="6"/>
  <c r="E60" i="6"/>
  <c r="E21" i="2"/>
  <c r="B98" i="6"/>
  <c r="B99" i="6"/>
  <c r="C98" i="6"/>
  <c r="C99" i="6"/>
  <c r="D98" i="6"/>
  <c r="D99" i="6"/>
  <c r="E98" i="6"/>
  <c r="E36" i="2"/>
  <c r="B134" i="6"/>
  <c r="B135" i="6"/>
  <c r="C134" i="6"/>
  <c r="C135" i="6"/>
  <c r="D134" i="6"/>
  <c r="D135" i="6"/>
  <c r="E134" i="6"/>
  <c r="E51" i="2"/>
  <c r="B172" i="6"/>
  <c r="B173" i="6"/>
  <c r="C172" i="6"/>
  <c r="C173" i="6"/>
  <c r="D172" i="6"/>
  <c r="D173" i="6"/>
  <c r="E172" i="6"/>
  <c r="E66" i="2"/>
  <c r="B209" i="6"/>
  <c r="B210" i="6"/>
  <c r="C209" i="6"/>
  <c r="C210" i="6"/>
  <c r="D209" i="6"/>
  <c r="D210" i="6"/>
  <c r="E209" i="6"/>
  <c r="E81" i="2"/>
  <c r="B247" i="6"/>
  <c r="B248" i="6"/>
  <c r="C247" i="6"/>
  <c r="C248" i="6"/>
  <c r="D247" i="6"/>
  <c r="D248" i="6"/>
  <c r="E247" i="6"/>
  <c r="E96" i="2"/>
  <c r="B285" i="6"/>
  <c r="B286" i="6"/>
  <c r="C285" i="6"/>
  <c r="C286" i="6"/>
  <c r="D285" i="6"/>
  <c r="D286" i="6"/>
  <c r="E285" i="6"/>
  <c r="E111" i="2"/>
  <c r="B322" i="6"/>
  <c r="B323" i="6"/>
  <c r="C322" i="6"/>
  <c r="C323" i="6"/>
  <c r="D322" i="6"/>
  <c r="D323" i="6"/>
  <c r="E322" i="6"/>
  <c r="E126" i="2"/>
  <c r="B360" i="6"/>
  <c r="B361" i="6"/>
  <c r="C360" i="6"/>
  <c r="C361" i="6"/>
  <c r="D360" i="6"/>
  <c r="D361" i="6"/>
  <c r="E360" i="6"/>
  <c r="E141" i="2"/>
  <c r="B397" i="6"/>
  <c r="B398" i="6"/>
  <c r="C397" i="6"/>
  <c r="C398" i="6"/>
  <c r="D397" i="6"/>
  <c r="D398" i="6"/>
  <c r="E397" i="6"/>
  <c r="E156" i="2"/>
  <c r="B434" i="6"/>
  <c r="B435" i="6"/>
  <c r="C434" i="6"/>
  <c r="C435" i="6"/>
  <c r="D434" i="6"/>
  <c r="D435" i="6"/>
  <c r="E434" i="6"/>
  <c r="E171" i="2"/>
  <c r="B6" i="14"/>
  <c r="D6" i="14"/>
  <c r="B24" i="5"/>
  <c r="B25" i="5"/>
  <c r="C24" i="5"/>
  <c r="C25" i="5"/>
  <c r="D24" i="5"/>
  <c r="D25" i="5"/>
  <c r="E24" i="5"/>
  <c r="E5" i="2"/>
  <c r="B60" i="5"/>
  <c r="B61" i="5"/>
  <c r="C60" i="5"/>
  <c r="C61" i="5"/>
  <c r="D60" i="5"/>
  <c r="D61" i="5"/>
  <c r="E60" i="5"/>
  <c r="E20" i="2"/>
  <c r="B98" i="5"/>
  <c r="B99" i="5"/>
  <c r="C98" i="5"/>
  <c r="C99" i="5"/>
  <c r="D98" i="5"/>
  <c r="D99" i="5"/>
  <c r="E98" i="5"/>
  <c r="E35" i="2"/>
  <c r="B134" i="5"/>
  <c r="B135" i="5"/>
  <c r="C134" i="5"/>
  <c r="C135" i="5"/>
  <c r="D134" i="5"/>
  <c r="D135" i="5"/>
  <c r="E134" i="5"/>
  <c r="E50" i="2"/>
  <c r="B172" i="5"/>
  <c r="B173" i="5"/>
  <c r="C172" i="5"/>
  <c r="C173" i="5"/>
  <c r="D172" i="5"/>
  <c r="D173" i="5"/>
  <c r="E172" i="5"/>
  <c r="E65" i="2"/>
  <c r="B209" i="5"/>
  <c r="B210" i="5"/>
  <c r="C209" i="5"/>
  <c r="C210" i="5"/>
  <c r="D209" i="5"/>
  <c r="D210" i="5"/>
  <c r="E209" i="5"/>
  <c r="E80" i="2"/>
  <c r="B247" i="5"/>
  <c r="B248" i="5"/>
  <c r="C247" i="5"/>
  <c r="C248" i="5"/>
  <c r="D247" i="5"/>
  <c r="D248" i="5"/>
  <c r="E247" i="5"/>
  <c r="E95" i="2"/>
  <c r="B285" i="5"/>
  <c r="B286" i="5"/>
  <c r="C285" i="5"/>
  <c r="C286" i="5"/>
  <c r="D285" i="5"/>
  <c r="D286" i="5"/>
  <c r="E285" i="5"/>
  <c r="E110" i="2"/>
  <c r="B322" i="5"/>
  <c r="B323" i="5"/>
  <c r="C322" i="5"/>
  <c r="C323" i="5"/>
  <c r="D322" i="5"/>
  <c r="D323" i="5"/>
  <c r="E322" i="5"/>
  <c r="E125" i="2"/>
  <c r="B360" i="5"/>
  <c r="B361" i="5"/>
  <c r="C360" i="5"/>
  <c r="C361" i="5"/>
  <c r="D360" i="5"/>
  <c r="D361" i="5"/>
  <c r="E360" i="5"/>
  <c r="E140" i="2"/>
  <c r="B397" i="5"/>
  <c r="B398" i="5"/>
  <c r="C397" i="5"/>
  <c r="C398" i="5"/>
  <c r="D397" i="5"/>
  <c r="D398" i="5"/>
  <c r="E397" i="5"/>
  <c r="E155" i="2"/>
  <c r="B434" i="5"/>
  <c r="B435" i="5"/>
  <c r="C434" i="5"/>
  <c r="C435" i="5"/>
  <c r="D434" i="5"/>
  <c r="D435" i="5"/>
  <c r="E434" i="5"/>
  <c r="E170" i="2"/>
  <c r="B5" i="14"/>
  <c r="D5" i="14"/>
  <c r="B24" i="4"/>
  <c r="B25" i="4"/>
  <c r="C24" i="4"/>
  <c r="C25" i="4"/>
  <c r="D24" i="4"/>
  <c r="D25" i="4"/>
  <c r="E24" i="4"/>
  <c r="E4" i="2"/>
  <c r="B60" i="4"/>
  <c r="B61" i="4"/>
  <c r="C60" i="4"/>
  <c r="C61" i="4"/>
  <c r="D60" i="4"/>
  <c r="D61" i="4"/>
  <c r="E60" i="4"/>
  <c r="E19" i="2"/>
  <c r="B98" i="4"/>
  <c r="B99" i="4"/>
  <c r="C98" i="4"/>
  <c r="C99" i="4"/>
  <c r="D98" i="4"/>
  <c r="D99" i="4"/>
  <c r="E98" i="4"/>
  <c r="E34" i="2"/>
  <c r="B134" i="4"/>
  <c r="B135" i="4"/>
  <c r="C134" i="4"/>
  <c r="C135" i="4"/>
  <c r="D134" i="4"/>
  <c r="D135" i="4"/>
  <c r="E134" i="4"/>
  <c r="E49" i="2"/>
  <c r="B172" i="4"/>
  <c r="B173" i="4"/>
  <c r="C172" i="4"/>
  <c r="C173" i="4"/>
  <c r="D172" i="4"/>
  <c r="D173" i="4"/>
  <c r="E172" i="4"/>
  <c r="E64" i="2"/>
  <c r="B209" i="4"/>
  <c r="B210" i="4"/>
  <c r="C209" i="4"/>
  <c r="C210" i="4"/>
  <c r="D209" i="4"/>
  <c r="D210" i="4"/>
  <c r="E209" i="4"/>
  <c r="E79" i="2"/>
  <c r="B247" i="4"/>
  <c r="B248" i="4"/>
  <c r="C247" i="4"/>
  <c r="C248" i="4"/>
  <c r="D247" i="4"/>
  <c r="D248" i="4"/>
  <c r="E247" i="4"/>
  <c r="E94" i="2"/>
  <c r="B285" i="4"/>
  <c r="B286" i="4"/>
  <c r="C285" i="4"/>
  <c r="C286" i="4"/>
  <c r="D285" i="4"/>
  <c r="D286" i="4"/>
  <c r="E285" i="4"/>
  <c r="E109" i="2"/>
  <c r="B322" i="4"/>
  <c r="B323" i="4"/>
  <c r="C322" i="4"/>
  <c r="C323" i="4"/>
  <c r="D322" i="4"/>
  <c r="D323" i="4"/>
  <c r="E322" i="4"/>
  <c r="E124" i="2"/>
  <c r="B360" i="4"/>
  <c r="B361" i="4"/>
  <c r="C360" i="4"/>
  <c r="C361" i="4"/>
  <c r="D360" i="4"/>
  <c r="D361" i="4"/>
  <c r="E360" i="4"/>
  <c r="E139" i="2"/>
  <c r="B397" i="4"/>
  <c r="B398" i="4"/>
  <c r="C397" i="4"/>
  <c r="C398" i="4"/>
  <c r="D397" i="4"/>
  <c r="D398" i="4"/>
  <c r="E397" i="4"/>
  <c r="E154" i="2"/>
  <c r="B434" i="4"/>
  <c r="B435" i="4"/>
  <c r="C434" i="4"/>
  <c r="C435" i="4"/>
  <c r="D434" i="4"/>
  <c r="D435" i="4"/>
  <c r="E434" i="4"/>
  <c r="E169" i="2"/>
  <c r="B4" i="14"/>
  <c r="D4" i="14"/>
  <c r="B24" i="3"/>
  <c r="B25" i="3"/>
  <c r="C24" i="3"/>
  <c r="C25" i="3"/>
  <c r="D24" i="3"/>
  <c r="D25" i="3"/>
  <c r="E24" i="3"/>
  <c r="E3" i="2"/>
  <c r="B60" i="3"/>
  <c r="B61" i="3"/>
  <c r="C60" i="3"/>
  <c r="C61" i="3"/>
  <c r="D60" i="3"/>
  <c r="D61" i="3"/>
  <c r="E60" i="3"/>
  <c r="E18" i="2"/>
  <c r="B98" i="3"/>
  <c r="B99" i="3"/>
  <c r="C98" i="3"/>
  <c r="C99" i="3"/>
  <c r="D98" i="3"/>
  <c r="D99" i="3"/>
  <c r="E98" i="3"/>
  <c r="E33" i="2"/>
  <c r="B134" i="3"/>
  <c r="B135" i="3"/>
  <c r="C134" i="3"/>
  <c r="C135" i="3"/>
  <c r="D134" i="3"/>
  <c r="D135" i="3"/>
  <c r="E134" i="3"/>
  <c r="E48" i="2"/>
  <c r="B172" i="3"/>
  <c r="B173" i="3"/>
  <c r="C172" i="3"/>
  <c r="C173" i="3"/>
  <c r="D172" i="3"/>
  <c r="D173" i="3"/>
  <c r="E172" i="3"/>
  <c r="E63" i="2"/>
  <c r="B209" i="3"/>
  <c r="B210" i="3"/>
  <c r="C209" i="3"/>
  <c r="C210" i="3"/>
  <c r="D209" i="3"/>
  <c r="D210" i="3"/>
  <c r="E209" i="3"/>
  <c r="E78" i="2"/>
  <c r="B247" i="3"/>
  <c r="B248" i="3"/>
  <c r="C247" i="3"/>
  <c r="C248" i="3"/>
  <c r="D247" i="3"/>
  <c r="D248" i="3"/>
  <c r="E247" i="3"/>
  <c r="E93" i="2"/>
  <c r="B285" i="3"/>
  <c r="B286" i="3"/>
  <c r="C285" i="3"/>
  <c r="C286" i="3"/>
  <c r="D285" i="3"/>
  <c r="D286" i="3"/>
  <c r="E285" i="3"/>
  <c r="E108" i="2"/>
  <c r="B322" i="3"/>
  <c r="B323" i="3"/>
  <c r="C322" i="3"/>
  <c r="C323" i="3"/>
  <c r="D322" i="3"/>
  <c r="D323" i="3"/>
  <c r="E322" i="3"/>
  <c r="E123" i="2"/>
  <c r="B360" i="3"/>
  <c r="B361" i="3"/>
  <c r="C360" i="3"/>
  <c r="C361" i="3"/>
  <c r="D360" i="3"/>
  <c r="D361" i="3"/>
  <c r="E360" i="3"/>
  <c r="E138" i="2"/>
  <c r="B397" i="3"/>
  <c r="B398" i="3"/>
  <c r="C397" i="3"/>
  <c r="C398" i="3"/>
  <c r="D397" i="3"/>
  <c r="D398" i="3"/>
  <c r="E397" i="3"/>
  <c r="E153" i="2"/>
  <c r="B434" i="3"/>
  <c r="B435" i="3"/>
  <c r="C434" i="3"/>
  <c r="C435" i="3"/>
  <c r="D434" i="3"/>
  <c r="D435" i="3"/>
  <c r="E434" i="3"/>
  <c r="E168" i="2"/>
  <c r="B3" i="14"/>
  <c r="D3" i="14"/>
  <c r="D178" i="2"/>
  <c r="C178" i="2"/>
  <c r="B178" i="2"/>
  <c r="D177" i="2"/>
  <c r="C177" i="2"/>
  <c r="B177" i="2"/>
  <c r="D176" i="2"/>
  <c r="C176" i="2"/>
  <c r="B176" i="2"/>
  <c r="D175" i="2"/>
  <c r="C175" i="2"/>
  <c r="B175" i="2"/>
  <c r="D174" i="2"/>
  <c r="C174" i="2"/>
  <c r="B174" i="2"/>
  <c r="D173" i="2"/>
  <c r="C173" i="2"/>
  <c r="B173" i="2"/>
  <c r="D172" i="2"/>
  <c r="C172" i="2"/>
  <c r="B172" i="2"/>
  <c r="D171" i="2"/>
  <c r="C171" i="2"/>
  <c r="B171" i="2"/>
  <c r="D170" i="2"/>
  <c r="C170" i="2"/>
  <c r="B170" i="2"/>
  <c r="D169" i="2"/>
  <c r="C169" i="2"/>
  <c r="B169" i="2"/>
  <c r="D168" i="2"/>
  <c r="C168" i="2"/>
  <c r="B168" i="2"/>
  <c r="D163" i="2"/>
  <c r="C163" i="2"/>
  <c r="B163" i="2"/>
  <c r="D162" i="2"/>
  <c r="C162" i="2"/>
  <c r="B162" i="2"/>
  <c r="D161" i="2"/>
  <c r="C161" i="2"/>
  <c r="B161" i="2"/>
  <c r="D160" i="2"/>
  <c r="C160" i="2"/>
  <c r="B160" i="2"/>
  <c r="D159" i="2"/>
  <c r="C159" i="2"/>
  <c r="B159" i="2"/>
  <c r="D158" i="2"/>
  <c r="C158" i="2"/>
  <c r="B158" i="2"/>
  <c r="D157" i="2"/>
  <c r="C157" i="2"/>
  <c r="B157" i="2"/>
  <c r="D156" i="2"/>
  <c r="C156" i="2"/>
  <c r="B156" i="2"/>
  <c r="D155" i="2"/>
  <c r="C155" i="2"/>
  <c r="B155" i="2"/>
  <c r="D154" i="2"/>
  <c r="C154" i="2"/>
  <c r="B154" i="2"/>
  <c r="D153" i="2"/>
  <c r="C153" i="2"/>
  <c r="B153" i="2"/>
  <c r="D148" i="2"/>
  <c r="C148" i="2"/>
  <c r="B148" i="2"/>
  <c r="D147" i="2"/>
  <c r="C147" i="2"/>
  <c r="B147" i="2"/>
  <c r="D146" i="2"/>
  <c r="C146" i="2"/>
  <c r="B146" i="2"/>
  <c r="D145" i="2"/>
  <c r="C145" i="2"/>
  <c r="B145" i="2"/>
  <c r="D144" i="2"/>
  <c r="C144" i="2"/>
  <c r="B144" i="2"/>
  <c r="D143" i="2"/>
  <c r="C143" i="2"/>
  <c r="B143" i="2"/>
  <c r="D142" i="2"/>
  <c r="C142" i="2"/>
  <c r="B142" i="2"/>
  <c r="D141" i="2"/>
  <c r="C141" i="2"/>
  <c r="B141" i="2"/>
  <c r="D140" i="2"/>
  <c r="C140" i="2"/>
  <c r="B140" i="2"/>
  <c r="D139" i="2"/>
  <c r="C139" i="2"/>
  <c r="B139" i="2"/>
  <c r="D138" i="2"/>
  <c r="C138" i="2"/>
  <c r="B138" i="2"/>
  <c r="D133" i="2"/>
  <c r="C133" i="2"/>
  <c r="B133" i="2"/>
  <c r="D132" i="2"/>
  <c r="C132" i="2"/>
  <c r="B132" i="2"/>
  <c r="D131" i="2"/>
  <c r="C131" i="2"/>
  <c r="B131" i="2"/>
  <c r="D130" i="2"/>
  <c r="C130" i="2"/>
  <c r="B130" i="2"/>
  <c r="D129" i="2"/>
  <c r="C129" i="2"/>
  <c r="B129" i="2"/>
  <c r="D128" i="2"/>
  <c r="C128" i="2"/>
  <c r="B128" i="2"/>
  <c r="D127" i="2"/>
  <c r="C127" i="2"/>
  <c r="B127" i="2"/>
  <c r="D126" i="2"/>
  <c r="C126" i="2"/>
  <c r="B126" i="2"/>
  <c r="D125" i="2"/>
  <c r="C125" i="2"/>
  <c r="B125" i="2"/>
  <c r="D124" i="2"/>
  <c r="C124" i="2"/>
  <c r="B124" i="2"/>
  <c r="D123" i="2"/>
  <c r="C123" i="2"/>
  <c r="B123" i="2"/>
  <c r="D118" i="2"/>
  <c r="C118" i="2"/>
  <c r="B118" i="2"/>
  <c r="D117" i="2"/>
  <c r="C117" i="2"/>
  <c r="B117" i="2"/>
  <c r="D116" i="2"/>
  <c r="C116" i="2"/>
  <c r="B116" i="2"/>
  <c r="D115" i="2"/>
  <c r="C115" i="2"/>
  <c r="B115" i="2"/>
  <c r="D114" i="2"/>
  <c r="C114" i="2"/>
  <c r="B114" i="2"/>
  <c r="D113" i="2"/>
  <c r="C113" i="2"/>
  <c r="B113" i="2"/>
  <c r="D112" i="2"/>
  <c r="C112" i="2"/>
  <c r="B112" i="2"/>
  <c r="D111" i="2"/>
  <c r="C111" i="2"/>
  <c r="B111" i="2"/>
  <c r="D110" i="2"/>
  <c r="C110" i="2"/>
  <c r="B110" i="2"/>
  <c r="D109" i="2"/>
  <c r="C109" i="2"/>
  <c r="B109" i="2"/>
  <c r="D108" i="2"/>
  <c r="C108" i="2"/>
  <c r="B108" i="2"/>
  <c r="D103" i="2"/>
  <c r="C103" i="2"/>
  <c r="B103" i="2"/>
  <c r="D102" i="2"/>
  <c r="C102" i="2"/>
  <c r="B102" i="2"/>
  <c r="D101" i="2"/>
  <c r="C101" i="2"/>
  <c r="B101" i="2"/>
  <c r="D100" i="2"/>
  <c r="C100" i="2"/>
  <c r="B100" i="2"/>
  <c r="D99" i="2"/>
  <c r="C99" i="2"/>
  <c r="B99" i="2"/>
  <c r="D98" i="2"/>
  <c r="C98" i="2"/>
  <c r="B98" i="2"/>
  <c r="D97" i="2"/>
  <c r="C97" i="2"/>
  <c r="B97" i="2"/>
  <c r="D96" i="2"/>
  <c r="C96" i="2"/>
  <c r="B96" i="2"/>
  <c r="D95" i="2"/>
  <c r="C95" i="2"/>
  <c r="B95" i="2"/>
  <c r="D94" i="2"/>
  <c r="C94" i="2"/>
  <c r="B94" i="2"/>
  <c r="D93" i="2"/>
  <c r="C93" i="2"/>
  <c r="B93" i="2"/>
  <c r="D88" i="2"/>
  <c r="C88" i="2"/>
  <c r="B88" i="2"/>
  <c r="D87" i="2"/>
  <c r="C87" i="2"/>
  <c r="B87" i="2"/>
  <c r="D86" i="2"/>
  <c r="C86" i="2"/>
  <c r="B86" i="2"/>
  <c r="D85" i="2"/>
  <c r="C85" i="2"/>
  <c r="B85" i="2"/>
  <c r="D84" i="2"/>
  <c r="C84" i="2"/>
  <c r="B84" i="2"/>
  <c r="D83" i="2"/>
  <c r="C83" i="2"/>
  <c r="B83" i="2"/>
  <c r="D82" i="2"/>
  <c r="C82" i="2"/>
  <c r="B82" i="2"/>
  <c r="D81" i="2"/>
  <c r="C81" i="2"/>
  <c r="B81" i="2"/>
  <c r="D80" i="2"/>
  <c r="C80" i="2"/>
  <c r="B80" i="2"/>
  <c r="D79" i="2"/>
  <c r="C79" i="2"/>
  <c r="B79" i="2"/>
  <c r="D78" i="2"/>
  <c r="C78" i="2"/>
  <c r="B78" i="2"/>
  <c r="D73" i="2"/>
  <c r="C73" i="2"/>
  <c r="B73" i="2"/>
  <c r="D72" i="2"/>
  <c r="C72" i="2"/>
  <c r="B72" i="2"/>
  <c r="D71" i="2"/>
  <c r="C71" i="2"/>
  <c r="B71" i="2"/>
  <c r="D70" i="2"/>
  <c r="C70" i="2"/>
  <c r="B70" i="2"/>
  <c r="D69" i="2"/>
  <c r="C69" i="2"/>
  <c r="B69" i="2"/>
  <c r="D68" i="2"/>
  <c r="C68" i="2"/>
  <c r="B68" i="2"/>
  <c r="D67" i="2"/>
  <c r="C67" i="2"/>
  <c r="B67" i="2"/>
  <c r="D66" i="2"/>
  <c r="C66" i="2"/>
  <c r="B66" i="2"/>
  <c r="D65" i="2"/>
  <c r="C65" i="2"/>
  <c r="B65" i="2"/>
  <c r="D64" i="2"/>
  <c r="C64" i="2"/>
  <c r="B64" i="2"/>
  <c r="D63" i="2"/>
  <c r="C63" i="2"/>
  <c r="B63" i="2"/>
  <c r="D58" i="2"/>
  <c r="C58" i="2"/>
  <c r="B58" i="2"/>
  <c r="D57" i="2"/>
  <c r="C57" i="2"/>
  <c r="B57" i="2"/>
  <c r="D56" i="2"/>
  <c r="C56" i="2"/>
  <c r="B56" i="2"/>
  <c r="D55" i="2"/>
  <c r="C55" i="2"/>
  <c r="B55" i="2"/>
  <c r="D54" i="2"/>
  <c r="C54" i="2"/>
  <c r="B54" i="2"/>
  <c r="D53" i="2"/>
  <c r="C53" i="2"/>
  <c r="B53" i="2"/>
  <c r="D52" i="2"/>
  <c r="C52" i="2"/>
  <c r="B52" i="2"/>
  <c r="D51" i="2"/>
  <c r="C51" i="2"/>
  <c r="B51" i="2"/>
  <c r="D50" i="2"/>
  <c r="C50" i="2"/>
  <c r="B50" i="2"/>
  <c r="D49" i="2"/>
  <c r="C49" i="2"/>
  <c r="B49" i="2"/>
  <c r="D48" i="2"/>
  <c r="C48" i="2"/>
  <c r="B48" i="2"/>
  <c r="D43" i="2"/>
  <c r="C43" i="2"/>
  <c r="B43" i="2"/>
  <c r="D42" i="2"/>
  <c r="C42" i="2"/>
  <c r="B42" i="2"/>
  <c r="D41" i="2"/>
  <c r="C41" i="2"/>
  <c r="B41" i="2"/>
  <c r="D40" i="2"/>
  <c r="C40" i="2"/>
  <c r="B40" i="2"/>
  <c r="D39" i="2"/>
  <c r="C39" i="2"/>
  <c r="B39" i="2"/>
  <c r="D38" i="2"/>
  <c r="C38" i="2"/>
  <c r="B38" i="2"/>
  <c r="D37" i="2"/>
  <c r="C37" i="2"/>
  <c r="B37" i="2"/>
  <c r="D36" i="2"/>
  <c r="C36" i="2"/>
  <c r="B36" i="2"/>
  <c r="D35" i="2"/>
  <c r="C35" i="2"/>
  <c r="B35" i="2"/>
  <c r="D34" i="2"/>
  <c r="C34" i="2"/>
  <c r="B34" i="2"/>
  <c r="D33" i="2"/>
  <c r="C33" i="2"/>
  <c r="B33" i="2"/>
  <c r="D28" i="2"/>
  <c r="C28" i="2"/>
  <c r="B28" i="2"/>
  <c r="D27" i="2"/>
  <c r="C27" i="2"/>
  <c r="B27" i="2"/>
  <c r="D26" i="2"/>
  <c r="C26" i="2"/>
  <c r="B26" i="2"/>
  <c r="D25" i="2"/>
  <c r="C25" i="2"/>
  <c r="B25" i="2"/>
  <c r="D24" i="2"/>
  <c r="C24" i="2"/>
  <c r="B24" i="2"/>
  <c r="D23" i="2"/>
  <c r="C23" i="2"/>
  <c r="B23" i="2"/>
  <c r="D22" i="2"/>
  <c r="C22" i="2"/>
  <c r="B22" i="2"/>
  <c r="D21" i="2"/>
  <c r="C21" i="2"/>
  <c r="B21" i="2"/>
  <c r="D20" i="2"/>
  <c r="C20" i="2"/>
  <c r="B20" i="2"/>
  <c r="D19" i="2"/>
  <c r="C19" i="2"/>
  <c r="B19" i="2"/>
  <c r="D18" i="2"/>
  <c r="C18" i="2"/>
  <c r="B18" i="2"/>
  <c r="D13" i="2"/>
  <c r="C13" i="2"/>
  <c r="B13" i="2"/>
  <c r="D12" i="2"/>
  <c r="C12" i="2"/>
  <c r="B12" i="2"/>
  <c r="D11" i="2"/>
  <c r="C11" i="2"/>
  <c r="B11" i="2"/>
  <c r="D10" i="2"/>
  <c r="C10" i="2"/>
  <c r="B10" i="2"/>
  <c r="D9" i="2"/>
  <c r="C9" i="2"/>
  <c r="B9" i="2"/>
  <c r="D8" i="2"/>
  <c r="C8" i="2"/>
  <c r="B8" i="2"/>
  <c r="D7" i="2"/>
  <c r="C7" i="2"/>
  <c r="B7" i="2"/>
  <c r="D6" i="2"/>
  <c r="C6" i="2"/>
  <c r="B6" i="2"/>
  <c r="D5" i="2"/>
  <c r="C5" i="2"/>
  <c r="B5" i="2"/>
  <c r="D4" i="2"/>
  <c r="C4" i="2"/>
  <c r="B4" i="2"/>
  <c r="D3" i="2"/>
  <c r="C3" i="2"/>
  <c r="B3" i="2"/>
</calcChain>
</file>

<file path=xl/sharedStrings.xml><?xml version="1.0" encoding="utf-8"?>
<sst xmlns="http://schemas.openxmlformats.org/spreadsheetml/2006/main" count="4091" uniqueCount="86">
  <si>
    <t>MONTHLY GOALS</t>
  </si>
  <si>
    <t>Steps</t>
  </si>
  <si>
    <t>Fitness Bucks</t>
  </si>
  <si>
    <t>30,000-74,999 steps (1,000-2,499 daily)</t>
  </si>
  <si>
    <t>75,000-149,999 steps (2,500-4,999 daily)</t>
  </si>
  <si>
    <t>150,000-224,999 steps (5,000-7,499 daily)</t>
  </si>
  <si>
    <t>225,000-299,999 steps (7,500-9,999 daily)</t>
  </si>
  <si>
    <t>300,000+ steps (10,000+ daily)</t>
  </si>
  <si>
    <t>Exercise</t>
  </si>
  <si>
    <t>200 minutes (10 minutes/5 days a week)</t>
  </si>
  <si>
    <t>400 minutes (20 minutes/5 days a week)</t>
  </si>
  <si>
    <t>600 minutes (30 minutes/5 days a week)</t>
  </si>
  <si>
    <t>900 minutes (45 minutes/5 days a week)</t>
  </si>
  <si>
    <t>1,200 minutes (60 minutes/5 days a week)</t>
  </si>
  <si>
    <t>Water</t>
  </si>
  <si>
    <t>480 ounces (16 ounces daily)</t>
  </si>
  <si>
    <t>960 ounces (32 ounces daily)</t>
  </si>
  <si>
    <t>1,440 ounces (48 ounces daily)</t>
  </si>
  <si>
    <t>1,920 ounces (64 ounces daily)</t>
  </si>
  <si>
    <t>2,400 ounces (80 ounces daily)</t>
  </si>
  <si>
    <t>POTENTIAL PRIZES</t>
  </si>
  <si>
    <t>Item</t>
  </si>
  <si>
    <t>Price</t>
  </si>
  <si>
    <t>Movie Tickets (2)</t>
  </si>
  <si>
    <t>$15 FB</t>
  </si>
  <si>
    <t>$25 iTunes/Amazon Gift Card</t>
  </si>
  <si>
    <t>$25 FB</t>
  </si>
  <si>
    <t>Shuffle</t>
  </si>
  <si>
    <t>$40 FB</t>
  </si>
  <si>
    <t>Amazon Echo</t>
  </si>
  <si>
    <t>$180 FB</t>
  </si>
  <si>
    <t>Garmin Vivoactive</t>
  </si>
  <si>
    <t>$200 FB</t>
  </si>
  <si>
    <t>Apple Watch</t>
  </si>
  <si>
    <t>$350 FB</t>
  </si>
  <si>
    <t>iPad Mini 4</t>
  </si>
  <si>
    <t>$400 FB</t>
  </si>
  <si>
    <t>January</t>
  </si>
  <si>
    <t>Participant</t>
  </si>
  <si>
    <t>Exercise (minutes)</t>
  </si>
  <si>
    <t>Water (ounces)</t>
  </si>
  <si>
    <t>Fitness Bucks Earned</t>
  </si>
  <si>
    <t>Person 1</t>
  </si>
  <si>
    <t>Person 2</t>
  </si>
  <si>
    <t>Person 3</t>
  </si>
  <si>
    <t>Person 4</t>
  </si>
  <si>
    <t>Person 5</t>
  </si>
  <si>
    <t>Person 6</t>
  </si>
  <si>
    <t>Person 7</t>
  </si>
  <si>
    <t>Person 8</t>
  </si>
  <si>
    <t>Person 9</t>
  </si>
  <si>
    <t>Person 10</t>
  </si>
  <si>
    <t>Person 11</t>
  </si>
  <si>
    <t>February</t>
  </si>
  <si>
    <t>Scott</t>
  </si>
  <si>
    <t>Cara</t>
  </si>
  <si>
    <t>Lauren</t>
  </si>
  <si>
    <t>Sunday</t>
  </si>
  <si>
    <t>Amara</t>
  </si>
  <si>
    <t>Stephanie</t>
  </si>
  <si>
    <t>Valerie</t>
  </si>
  <si>
    <t>Jenna</t>
  </si>
  <si>
    <t>Parissa</t>
  </si>
  <si>
    <t>Leslie</t>
  </si>
  <si>
    <t>Alexa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</si>
  <si>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</si>
  <si>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</si>
  <si>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</si>
  <si>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</si>
  <si>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</si>
  <si>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</si>
  <si>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</si>
  <si>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</si>
  <si>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</si>
  <si>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</si>
  <si>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1st</t>
  </si>
  <si>
    <t>2nd</t>
  </si>
  <si>
    <t>3rd</t>
  </si>
  <si>
    <t>Date</t>
  </si>
  <si>
    <t>Water Consumption (ounces)</t>
  </si>
  <si>
    <t>300,000+ steps (10,000/daily)</t>
  </si>
  <si>
    <t>Total</t>
  </si>
  <si>
    <t>Totals</t>
  </si>
  <si>
    <t>Fitness Bucks Claimed</t>
  </si>
  <si>
    <t>Balance</t>
  </si>
  <si>
    <t>Prizes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</si>
</sst>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$&quot;#,##0.00"/>
  </numFmts>
  <fonts count="17" x14ac:knownFonts="1">
    <font>
      <sz val="10"/>
      <color rgb="FF000000"/>
      <name val="Arial"/>
    </font>
    <font>
      <b/>
      <sz val="14"/>
      <name val="Arial"/>
    </font>
    <font>
      <sz val="10"/>
      <name val="Arial"/>
    </font>
    <font>
      <sz val="12"/>
      <name val="Arial"/>
    </font>
    <font>
      <b/>
      <sz val="12"/>
      <name val="Arial"/>
    </font>
    <font>
      <sz val="14"/>
      <name val="Arial"/>
    </font>
    <font>
      <sz val="14"/>
      <color rgb="FF000000"/>
      <name val="Inconsolata"/>
    </font>
    <font>
      <b/>
      <sz val="12"/>
      <name val="Arial"/>
    </font>
    <font>
      <sz val="10"/>
      <name val="Arial"/>
    </font>
    <font>
      <sz val="12"/>
      <name val="Arial"/>
    </font>
    <font>
      <sz val="10"/>
      <color rgb="FFFFFFFF"/>
      <name val="Arial"/>
    </font>
    <font>
      <b/>
      <sz val="11"/>
      <name val="Arial"/>
    </font>
    <font>
      <sz val="11"/>
      <name val="Arial"/>
    </font>
    <font>
      <b/>
      <sz val="11"/>
      <name val="Arial"/>
    </font>
    <font>
      <sz val="11"/>
      <name val="Arial"/>
    </font>
    <font>
      <b/>
      <sz val="14"/>
      <color rgb="FF000000"/>
      <name val="Inconsolata"/>
    </font>
    <font>
      <sz val="14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1C232"/>
        <bgColor rgb="FFF1C232"/>
      </patternFill>
    </fill>
    <fill>
      <patternFill patternType="solid">
        <fgColor rgb="FFCCCCCC"/>
        <bgColor rgb="FFCCCCCC"/>
      </patternFill>
    </fill>
    <fill>
      <patternFill patternType="solid">
        <fgColor rgb="FFB45F06"/>
        <bgColor rgb="FFB45F06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56">
    <xf numFmtId="0" fontId="0" fillId="0" borderId="0" xfId="0" applyFont="1" applyAlignment="1"/>
    <xf numFmtId="0" fontId="3" fillId="0" borderId="0" xfId="0" applyFont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5" fillId="0" borderId="0" xfId="0" applyFont="1" applyAlignment="1">
      <alignment vertical="center"/>
    </xf>
    <xf numFmtId="0" fontId="1" fillId="0" borderId="10" xfId="0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/>
    </xf>
    <xf numFmtId="3" fontId="6" fillId="4" borderId="10" xfId="0" applyNumberFormat="1" applyFont="1" applyFill="1" applyBorder="1" applyAlignment="1">
      <alignment horizontal="center" vertical="center"/>
    </xf>
    <xf numFmtId="164" fontId="6" fillId="4" borderId="10" xfId="0" applyNumberFormat="1" applyFont="1" applyFill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0" fontId="5" fillId="0" borderId="0" xfId="0" applyFont="1"/>
    <xf numFmtId="3" fontId="5" fillId="0" borderId="0" xfId="0" applyNumberFormat="1" applyFont="1"/>
    <xf numFmtId="164" fontId="5" fillId="0" borderId="0" xfId="0" applyNumberFormat="1" applyFont="1"/>
    <xf numFmtId="0" fontId="1" fillId="0" borderId="10" xfId="0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5" fillId="0" borderId="10" xfId="0" applyFont="1" applyBorder="1" applyAlignment="1"/>
    <xf numFmtId="3" fontId="5" fillId="0" borderId="10" xfId="0" applyNumberFormat="1" applyFont="1" applyBorder="1"/>
    <xf numFmtId="164" fontId="5" fillId="0" borderId="10" xfId="0" applyNumberFormat="1" applyFont="1" applyBorder="1"/>
    <xf numFmtId="3" fontId="5" fillId="5" borderId="10" xfId="0" applyNumberFormat="1" applyFont="1" applyFill="1" applyBorder="1" applyAlignment="1">
      <alignment horizontal="center" vertical="center"/>
    </xf>
    <xf numFmtId="3" fontId="5" fillId="6" borderId="10" xfId="0" applyNumberFormat="1" applyFont="1" applyFill="1" applyBorder="1" applyAlignment="1">
      <alignment horizontal="center" vertical="center"/>
    </xf>
    <xf numFmtId="3" fontId="5" fillId="7" borderId="10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/>
    <xf numFmtId="0" fontId="4" fillId="4" borderId="0" xfId="0" applyFont="1" applyFill="1" applyAlignment="1">
      <alignment horizontal="center"/>
    </xf>
    <xf numFmtId="14" fontId="3" fillId="4" borderId="0" xfId="0" applyNumberFormat="1" applyFont="1" applyFill="1" applyAlignment="1"/>
    <xf numFmtId="0" fontId="4" fillId="0" borderId="10" xfId="0" applyFont="1" applyBorder="1" applyAlignment="1">
      <alignment horizontal="center"/>
    </xf>
    <xf numFmtId="0" fontId="7" fillId="4" borderId="0" xfId="0" applyFont="1" applyFill="1" applyAlignment="1">
      <alignment horizontal="center"/>
    </xf>
    <xf numFmtId="14" fontId="8" fillId="4" borderId="0" xfId="0" applyNumberFormat="1" applyFont="1" applyFill="1" applyAlignment="1"/>
    <xf numFmtId="14" fontId="4" fillId="0" borderId="5" xfId="0" applyNumberFormat="1" applyFont="1" applyBorder="1" applyAlignment="1">
      <alignment horizontal="center"/>
    </xf>
    <xf numFmtId="0" fontId="3" fillId="0" borderId="12" xfId="0" applyFont="1" applyBorder="1" applyAlignment="1"/>
    <xf numFmtId="0" fontId="3" fillId="0" borderId="11" xfId="0" applyFont="1" applyBorder="1" applyAlignment="1"/>
    <xf numFmtId="0" fontId="3" fillId="0" borderId="13" xfId="0" applyFont="1" applyBorder="1" applyAlignment="1"/>
    <xf numFmtId="0" fontId="3" fillId="0" borderId="2" xfId="0" applyFont="1" applyBorder="1"/>
    <xf numFmtId="0" fontId="7" fillId="2" borderId="0" xfId="0" applyFont="1" applyFill="1" applyAlignment="1">
      <alignment horizontal="center"/>
    </xf>
    <xf numFmtId="0" fontId="3" fillId="0" borderId="6" xfId="0" applyFont="1" applyBorder="1"/>
    <xf numFmtId="164" fontId="7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3" fillId="0" borderId="13" xfId="0" applyFont="1" applyBorder="1"/>
    <xf numFmtId="0" fontId="3" fillId="0" borderId="0" xfId="0" applyFont="1" applyAlignment="1"/>
    <xf numFmtId="0" fontId="8" fillId="2" borderId="0" xfId="0" applyFont="1" applyFill="1" applyAlignment="1">
      <alignment horizontal="center"/>
    </xf>
    <xf numFmtId="164" fontId="8" fillId="2" borderId="0" xfId="0" applyNumberFormat="1" applyFont="1" applyFill="1" applyAlignment="1">
      <alignment horizontal="center"/>
    </xf>
    <xf numFmtId="0" fontId="3" fillId="0" borderId="14" xfId="0" applyFont="1" applyBorder="1"/>
    <xf numFmtId="0" fontId="3" fillId="0" borderId="15" xfId="0" applyFont="1" applyBorder="1"/>
    <xf numFmtId="0" fontId="3" fillId="0" borderId="4" xfId="0" applyFont="1" applyBorder="1"/>
    <xf numFmtId="0" fontId="3" fillId="0" borderId="10" xfId="0" applyFont="1" applyBorder="1" applyAlignment="1">
      <alignment horizontal="center"/>
    </xf>
    <xf numFmtId="165" fontId="4" fillId="2" borderId="10" xfId="0" applyNumberFormat="1" applyFont="1" applyFill="1" applyBorder="1" applyAlignment="1">
      <alignment horizontal="center"/>
    </xf>
    <xf numFmtId="0" fontId="3" fillId="4" borderId="0" xfId="0" applyFont="1" applyFill="1" applyAlignment="1"/>
    <xf numFmtId="0" fontId="10" fillId="0" borderId="0" xfId="0" applyFont="1" applyAlignment="1">
      <alignment horizontal="right"/>
    </xf>
    <xf numFmtId="0" fontId="3" fillId="0" borderId="11" xfId="0" applyFont="1" applyBorder="1"/>
    <xf numFmtId="164" fontId="7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0" fontId="8" fillId="2" borderId="0" xfId="0" applyFont="1" applyFill="1" applyAlignment="1"/>
    <xf numFmtId="164" fontId="8" fillId="2" borderId="0" xfId="0" applyNumberFormat="1" applyFont="1" applyFill="1" applyAlignment="1"/>
    <xf numFmtId="0" fontId="3" fillId="0" borderId="5" xfId="0" applyFont="1" applyBorder="1"/>
    <xf numFmtId="0" fontId="3" fillId="0" borderId="3" xfId="0" applyFont="1" applyBorder="1"/>
    <xf numFmtId="0" fontId="3" fillId="0" borderId="14" xfId="0" applyFont="1" applyBorder="1" applyAlignment="1">
      <alignment horizontal="center"/>
    </xf>
    <xf numFmtId="165" fontId="4" fillId="2" borderId="14" xfId="0" applyNumberFormat="1" applyFont="1" applyFill="1" applyBorder="1" applyAlignment="1">
      <alignment horizontal="center"/>
    </xf>
    <xf numFmtId="14" fontId="12" fillId="0" borderId="0" xfId="0" applyNumberFormat="1" applyFont="1" applyAlignment="1"/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/>
    <xf numFmtId="0" fontId="11" fillId="0" borderId="10" xfId="0" applyFont="1" applyBorder="1" applyAlignment="1">
      <alignment horizontal="center"/>
    </xf>
    <xf numFmtId="0" fontId="12" fillId="0" borderId="0" xfId="0" applyFont="1"/>
    <xf numFmtId="0" fontId="13" fillId="4" borderId="0" xfId="0" applyFont="1" applyFill="1" applyAlignment="1">
      <alignment horizontal="center"/>
    </xf>
    <xf numFmtId="14" fontId="14" fillId="4" borderId="0" xfId="0" applyNumberFormat="1" applyFont="1" applyFill="1" applyAlignment="1"/>
    <xf numFmtId="14" fontId="11" fillId="0" borderId="5" xfId="0" applyNumberFormat="1" applyFont="1" applyBorder="1" applyAlignment="1">
      <alignment horizontal="center"/>
    </xf>
    <xf numFmtId="0" fontId="12" fillId="0" borderId="12" xfId="0" applyFont="1" applyBorder="1" applyAlignment="1"/>
    <xf numFmtId="0" fontId="12" fillId="0" borderId="11" xfId="0" applyFont="1" applyBorder="1"/>
    <xf numFmtId="0" fontId="12" fillId="0" borderId="13" xfId="0" applyFont="1" applyBorder="1" applyAlignment="1"/>
    <xf numFmtId="0" fontId="12" fillId="0" borderId="2" xfId="0" applyFont="1" applyBorder="1"/>
    <xf numFmtId="0" fontId="12" fillId="0" borderId="6" xfId="0" applyFont="1" applyBorder="1"/>
    <xf numFmtId="164" fontId="13" fillId="4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center"/>
    </xf>
    <xf numFmtId="164" fontId="14" fillId="4" borderId="0" xfId="0" applyNumberFormat="1" applyFont="1" applyFill="1" applyAlignment="1">
      <alignment horizontal="center"/>
    </xf>
    <xf numFmtId="164" fontId="13" fillId="2" borderId="0" xfId="0" applyNumberFormat="1" applyFont="1" applyFill="1" applyAlignment="1">
      <alignment horizontal="center"/>
    </xf>
    <xf numFmtId="0" fontId="12" fillId="0" borderId="13" xfId="0" applyFont="1" applyBorder="1"/>
    <xf numFmtId="0" fontId="12" fillId="0" borderId="0" xfId="0" applyFont="1" applyAlignment="1"/>
    <xf numFmtId="0" fontId="1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64" fontId="14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12" fillId="0" borderId="5" xfId="0" applyFont="1" applyBorder="1"/>
    <xf numFmtId="0" fontId="12" fillId="0" borderId="3" xfId="0" applyFont="1" applyBorder="1"/>
    <xf numFmtId="0" fontId="12" fillId="0" borderId="14" xfId="0" applyFont="1" applyBorder="1"/>
    <xf numFmtId="0" fontId="12" fillId="0" borderId="4" xfId="0" applyFont="1" applyBorder="1"/>
    <xf numFmtId="0" fontId="12" fillId="0" borderId="14" xfId="0" applyFont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/>
    </xf>
    <xf numFmtId="0" fontId="12" fillId="4" borderId="0" xfId="0" applyFont="1" applyFill="1" applyAlignment="1"/>
    <xf numFmtId="0" fontId="12" fillId="0" borderId="0" xfId="0" applyFont="1" applyAlignment="1">
      <alignment horizontal="center"/>
    </xf>
    <xf numFmtId="0" fontId="12" fillId="0" borderId="10" xfId="0" applyFont="1" applyBorder="1" applyAlignment="1">
      <alignment horizontal="center"/>
    </xf>
    <xf numFmtId="165" fontId="11" fillId="2" borderId="10" xfId="0" applyNumberFormat="1" applyFont="1" applyFill="1" applyBorder="1" applyAlignment="1">
      <alignment horizontal="center"/>
    </xf>
    <xf numFmtId="14" fontId="8" fillId="0" borderId="0" xfId="0" applyNumberFormat="1" applyFont="1" applyAlignment="1"/>
    <xf numFmtId="0" fontId="8" fillId="4" borderId="0" xfId="0" applyFont="1" applyFill="1" applyAlignment="1"/>
    <xf numFmtId="0" fontId="13" fillId="0" borderId="1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8" fillId="0" borderId="0" xfId="0" applyFont="1" applyAlignment="1"/>
    <xf numFmtId="14" fontId="13" fillId="0" borderId="13" xfId="0" applyNumberFormat="1" applyFont="1" applyBorder="1" applyAlignment="1">
      <alignment horizontal="center"/>
    </xf>
    <xf numFmtId="0" fontId="8" fillId="0" borderId="6" xfId="0" applyFont="1" applyBorder="1" applyAlignment="1"/>
    <xf numFmtId="164" fontId="8" fillId="4" borderId="0" xfId="0" applyNumberFormat="1" applyFont="1" applyFill="1" applyAlignment="1"/>
    <xf numFmtId="0" fontId="13" fillId="2" borderId="0" xfId="0" applyFont="1" applyFill="1" applyAlignment="1">
      <alignment horizontal="center"/>
    </xf>
    <xf numFmtId="0" fontId="8" fillId="2" borderId="0" xfId="0" applyFont="1" applyFill="1" applyAlignment="1"/>
    <xf numFmtId="0" fontId="8" fillId="0" borderId="4" xfId="0" applyFont="1" applyBorder="1" applyAlignment="1"/>
    <xf numFmtId="0" fontId="13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165" fontId="13" fillId="2" borderId="4" xfId="0" applyNumberFormat="1" applyFont="1" applyFill="1" applyBorder="1" applyAlignment="1">
      <alignment horizontal="center"/>
    </xf>
    <xf numFmtId="0" fontId="14" fillId="0" borderId="9" xfId="0" applyFont="1" applyBorder="1" applyAlignment="1">
      <alignment horizontal="center"/>
    </xf>
    <xf numFmtId="165" fontId="13" fillId="2" borderId="9" xfId="0" applyNumberFormat="1" applyFont="1" applyFill="1" applyBorder="1" applyAlignment="1">
      <alignment horizontal="center"/>
    </xf>
    <xf numFmtId="14" fontId="13" fillId="0" borderId="14" xfId="0" applyNumberFormat="1" applyFont="1" applyBorder="1" applyAlignment="1">
      <alignment horizontal="center"/>
    </xf>
    <xf numFmtId="3" fontId="3" fillId="0" borderId="12" xfId="0" applyNumberFormat="1" applyFont="1" applyBorder="1" applyAlignment="1"/>
    <xf numFmtId="3" fontId="3" fillId="0" borderId="10" xfId="0" applyNumberFormat="1" applyFont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164" fontId="1" fillId="2" borderId="1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164" fontId="15" fillId="2" borderId="10" xfId="0" applyNumberFormat="1" applyFont="1" applyFill="1" applyBorder="1" applyAlignment="1">
      <alignment horizontal="center" vertical="center"/>
    </xf>
    <xf numFmtId="3" fontId="16" fillId="4" borderId="10" xfId="0" applyNumberFormat="1" applyFont="1" applyFill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1" fillId="3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1" fillId="3" borderId="7" xfId="0" applyFont="1" applyFill="1" applyBorder="1" applyAlignment="1">
      <alignment horizontal="center" vertical="center"/>
    </xf>
    <xf numFmtId="0" fontId="2" fillId="0" borderId="11" xfId="0" applyFont="1" applyBorder="1"/>
    <xf numFmtId="0" fontId="7" fillId="2" borderId="0" xfId="0" applyFont="1" applyFill="1" applyAlignment="1">
      <alignment horizontal="center"/>
    </xf>
    <xf numFmtId="0" fontId="0" fillId="0" borderId="0" xfId="0" applyFont="1" applyAlignment="1"/>
    <xf numFmtId="0" fontId="4" fillId="0" borderId="1" xfId="0" applyFont="1" applyBorder="1" applyAlignment="1">
      <alignment horizontal="center"/>
    </xf>
    <xf numFmtId="0" fontId="7" fillId="4" borderId="0" xfId="0" applyFont="1" applyFill="1" applyAlignment="1">
      <alignment horizontal="center"/>
    </xf>
    <xf numFmtId="164" fontId="7" fillId="2" borderId="0" xfId="0" applyNumberFormat="1" applyFont="1" applyFill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4" borderId="0" xfId="0" applyFont="1" applyFill="1" applyAlignment="1">
      <alignment horizontal="center"/>
    </xf>
    <xf numFmtId="164" fontId="13" fillId="4" borderId="0" xfId="0" applyNumberFormat="1" applyFont="1" applyFill="1" applyAlignment="1">
      <alignment horizontal="center"/>
    </xf>
    <xf numFmtId="164" fontId="13" fillId="2" borderId="0" xfId="0" applyNumberFormat="1" applyFont="1" applyFill="1" applyAlignment="1">
      <alignment horizontal="center"/>
    </xf>
    <xf numFmtId="0" fontId="13" fillId="0" borderId="7" xfId="0" applyFont="1" applyBorder="1" applyAlignment="1">
      <alignment horizontal="center"/>
    </xf>
    <xf numFmtId="0" fontId="3" fillId="0" borderId="0" xfId="0" applyFont="1"/>
  </cellXfs>
  <cellStyles count="1">
    <cellStyle name="Normal" xfId="0" builtinId="0"/>
  </cellStyles>
  <dxfs count="36"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CCCCCC"/>
          <bgColor rgb="FFCCCCCC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CCCCCC"/>
          <bgColor rgb="FFCCCCCC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CCCCCC"/>
          <bgColor rgb="FFCCCCCC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  <dxf>
      <fill>
        <patternFill patternType="solid">
          <fgColor rgb="FFB45F06"/>
          <bgColor rgb="FFB45F06"/>
        </patternFill>
      </fill>
      <border>
        <left/>
        <right/>
        <top/>
        <bottom/>
      </border>
    </dxf>
    <dxf>
      <fill>
        <patternFill patternType="solid">
          <fgColor rgb="FFD9D9D9"/>
          <bgColor rgb="FFD9D9D9"/>
        </patternFill>
      </fill>
      <border>
        <left/>
        <right/>
        <top/>
        <bottom/>
      </border>
    </dxf>
    <dxf>
      <fill>
        <patternFill patternType="solid">
          <fgColor rgb="FFF1C232"/>
          <bgColor rgb="FFF1C232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sqref="A1:B2"/>
    </sheetView>
  </sheetViews>
  <sheetFormatPr baseColWidth="10" defaultColWidth="14.5" defaultRowHeight="15.75" customHeight="1" x14ac:dyDescent="0"/>
  <cols>
    <col min="1" max="2" width="84.1640625" customWidth="1"/>
  </cols>
  <sheetData>
    <row r="1" spans="1:26">
      <c r="A1" s="135" t="s">
        <v>0</v>
      </c>
      <c r="B1" s="13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37"/>
      <c r="B2" s="13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" t="s">
        <v>1</v>
      </c>
      <c r="B3" s="3" t="s">
        <v>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4" t="s">
        <v>3</v>
      </c>
      <c r="B4" s="5">
        <v>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4" t="s">
        <v>4</v>
      </c>
      <c r="B5" s="5">
        <v>7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4" t="s">
        <v>5</v>
      </c>
      <c r="B6" s="5">
        <v>10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4" t="s">
        <v>6</v>
      </c>
      <c r="B7" s="5">
        <v>12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4" t="s">
        <v>7</v>
      </c>
      <c r="B8" s="5">
        <v>15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6"/>
      <c r="B9" s="7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2" t="s">
        <v>8</v>
      </c>
      <c r="B10" s="3" t="s">
        <v>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4" t="s">
        <v>9</v>
      </c>
      <c r="B11" s="5">
        <v>5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4" t="s">
        <v>10</v>
      </c>
      <c r="B12" s="5">
        <v>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4" t="s">
        <v>11</v>
      </c>
      <c r="B13" s="5">
        <v>10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4" t="s">
        <v>12</v>
      </c>
      <c r="B14" s="5">
        <v>12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4" t="s">
        <v>13</v>
      </c>
      <c r="B15" s="5">
        <v>15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6"/>
      <c r="B16" s="7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2" t="s">
        <v>14</v>
      </c>
      <c r="B17" s="3" t="s">
        <v>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4" t="s">
        <v>15</v>
      </c>
      <c r="B18" s="5">
        <v>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4" t="s">
        <v>16</v>
      </c>
      <c r="B19" s="5">
        <v>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4" t="s">
        <v>17</v>
      </c>
      <c r="B20" s="5">
        <v>10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4" t="s">
        <v>18</v>
      </c>
      <c r="B21" s="5">
        <v>12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8" t="s">
        <v>19</v>
      </c>
      <c r="B22" s="9">
        <v>15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0"/>
      <c r="B23" s="10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39" t="s">
        <v>20</v>
      </c>
      <c r="B24" s="136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37"/>
      <c r="B25" s="138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1" t="s">
        <v>21</v>
      </c>
      <c r="B26" s="12" t="s">
        <v>22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3" t="s">
        <v>23</v>
      </c>
      <c r="B27" s="14" t="s">
        <v>24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3" t="s">
        <v>25</v>
      </c>
      <c r="B28" s="14" t="s">
        <v>26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3" t="s">
        <v>27</v>
      </c>
      <c r="B29" s="14" t="s">
        <v>28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3" t="s">
        <v>29</v>
      </c>
      <c r="B30" s="14" t="s">
        <v>30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3" t="s">
        <v>31</v>
      </c>
      <c r="B31" s="14" t="s">
        <v>32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3" t="s">
        <v>33</v>
      </c>
      <c r="B32" s="14" t="s">
        <v>34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5" t="s">
        <v>35</v>
      </c>
      <c r="B33" s="16" t="s">
        <v>36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mergeCells count="2">
    <mergeCell ref="A1:B2"/>
    <mergeCell ref="A24:B25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>
        <v>4345</v>
      </c>
      <c r="C3" s="46">
        <v>20</v>
      </c>
      <c r="D3" s="47">
        <v>16</v>
      </c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4345</v>
      </c>
      <c r="C24" s="62">
        <f t="shared" si="0"/>
        <v>20</v>
      </c>
      <c r="D24" s="62">
        <f t="shared" si="0"/>
        <v>16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hidden="1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E1"/>
    </sheetView>
  </sheetViews>
  <sheetFormatPr baseColWidth="10" defaultColWidth="14.5" defaultRowHeight="15.75" customHeight="1" x14ac:dyDescent="0"/>
  <cols>
    <col min="1" max="4" width="30.83203125" customWidth="1"/>
    <col min="5" max="5" width="104" customWidth="1"/>
  </cols>
  <sheetData>
    <row r="1" spans="1:26" ht="39.75" customHeight="1">
      <c r="A1" s="143" t="s">
        <v>82</v>
      </c>
      <c r="B1" s="141"/>
      <c r="C1" s="141"/>
      <c r="D1" s="141"/>
      <c r="E1" s="142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24.75" customHeight="1">
      <c r="A2" s="128" t="s">
        <v>38</v>
      </c>
      <c r="B2" s="128" t="s">
        <v>41</v>
      </c>
      <c r="C2" s="128" t="s">
        <v>83</v>
      </c>
      <c r="D2" s="128" t="s">
        <v>84</v>
      </c>
      <c r="E2" s="129" t="s">
        <v>85</v>
      </c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</row>
    <row r="3" spans="1:26" ht="24.75" customHeight="1">
      <c r="A3" s="131" t="s">
        <v>42</v>
      </c>
      <c r="B3" s="25">
        <f>'Monthly Progress'!E3+'Monthly Progress'!E18+'Monthly Progress'!E33+'Monthly Progress'!E48+'Monthly Progress'!E63+'Monthly Progress'!E78+'Monthly Progress'!E93+'Monthly Progress'!E108+'Monthly Progress'!E123+'Monthly Progress'!E138+'Monthly Progress'!E153+'Monthly Progress'!E168</f>
        <v>0</v>
      </c>
      <c r="C3" s="24">
        <v>0</v>
      </c>
      <c r="D3" s="132">
        <f t="shared" ref="D3:D13" si="0">B3-C3</f>
        <v>0</v>
      </c>
      <c r="E3" s="133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</row>
    <row r="4" spans="1:26" ht="24.75" customHeight="1">
      <c r="A4" s="131" t="s">
        <v>43</v>
      </c>
      <c r="B4" s="25">
        <f>'Monthly Progress'!E4+'Monthly Progress'!E19+'Monthly Progress'!E34+'Monthly Progress'!E49+'Monthly Progress'!E64+'Monthly Progress'!E79+'Monthly Progress'!E94+'Monthly Progress'!E109+'Monthly Progress'!E124+'Monthly Progress'!E139+'Monthly Progress'!E154+'Monthly Progress'!E169</f>
        <v>0</v>
      </c>
      <c r="C4" s="134">
        <v>0</v>
      </c>
      <c r="D4" s="132">
        <f t="shared" si="0"/>
        <v>0</v>
      </c>
      <c r="E4" s="22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</row>
    <row r="5" spans="1:26" ht="24.75" customHeight="1">
      <c r="A5" s="131" t="s">
        <v>44</v>
      </c>
      <c r="B5" s="25">
        <f>'Monthly Progress'!E5+'Monthly Progress'!E20+'Monthly Progress'!E35+'Monthly Progress'!E50+'Monthly Progress'!E65+'Monthly Progress'!E80+'Monthly Progress'!E95+'Monthly Progress'!E110+'Monthly Progress'!E125+'Monthly Progress'!E140+'Monthly Progress'!E155+'Monthly Progress'!E170</f>
        <v>0</v>
      </c>
      <c r="C5" s="134">
        <v>0</v>
      </c>
      <c r="D5" s="132">
        <f t="shared" si="0"/>
        <v>0</v>
      </c>
      <c r="E5" s="22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</row>
    <row r="6" spans="1:26" ht="24.75" customHeight="1">
      <c r="A6" s="131" t="s">
        <v>45</v>
      </c>
      <c r="B6" s="25">
        <f>'Monthly Progress'!E6+'Monthly Progress'!E21+'Monthly Progress'!E36+'Monthly Progress'!E51+'Monthly Progress'!E66+'Monthly Progress'!E81+'Monthly Progress'!E96+'Monthly Progress'!E111+'Monthly Progress'!E126+'Monthly Progress'!E141+'Monthly Progress'!E156+'Monthly Progress'!E171</f>
        <v>0</v>
      </c>
      <c r="C6" s="134">
        <v>0</v>
      </c>
      <c r="D6" s="132">
        <f t="shared" si="0"/>
        <v>0</v>
      </c>
      <c r="E6" s="22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</row>
    <row r="7" spans="1:26" ht="24.75" customHeight="1">
      <c r="A7" s="131" t="s">
        <v>46</v>
      </c>
      <c r="B7" s="25">
        <f>'Monthly Progress'!E7+'Monthly Progress'!E22+'Monthly Progress'!E37+'Monthly Progress'!E52+'Monthly Progress'!E67+'Monthly Progress'!E82+'Monthly Progress'!E97+'Monthly Progress'!E112+'Monthly Progress'!E127+'Monthly Progress'!E142+'Monthly Progress'!E157+'Monthly Progress'!E172</f>
        <v>0</v>
      </c>
      <c r="C7" s="134">
        <v>0</v>
      </c>
      <c r="D7" s="132">
        <f t="shared" si="0"/>
        <v>0</v>
      </c>
      <c r="E7" s="22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</row>
    <row r="8" spans="1:26" ht="24.75" customHeight="1">
      <c r="A8" s="131" t="s">
        <v>47</v>
      </c>
      <c r="B8" s="25">
        <f>'Monthly Progress'!E8+'Monthly Progress'!E23+'Monthly Progress'!E38+'Monthly Progress'!E53+'Monthly Progress'!E68+'Monthly Progress'!E83+'Monthly Progress'!E98+'Monthly Progress'!E113+'Monthly Progress'!E128+'Monthly Progress'!E143+'Monthly Progress'!E158+'Monthly Progress'!E173</f>
        <v>0</v>
      </c>
      <c r="C8" s="134">
        <v>0</v>
      </c>
      <c r="D8" s="132">
        <f t="shared" si="0"/>
        <v>0</v>
      </c>
      <c r="E8" s="22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</row>
    <row r="9" spans="1:26" ht="24.75" customHeight="1">
      <c r="A9" s="131" t="s">
        <v>48</v>
      </c>
      <c r="B9" s="25">
        <f>'Monthly Progress'!E9+'Monthly Progress'!E24+'Monthly Progress'!E39+'Monthly Progress'!E54+'Monthly Progress'!E69+'Monthly Progress'!E84+'Monthly Progress'!E99+'Monthly Progress'!E114+'Monthly Progress'!E129+'Monthly Progress'!E144+'Monthly Progress'!E159+'Monthly Progress'!E174</f>
        <v>0</v>
      </c>
      <c r="C9" s="134">
        <v>0</v>
      </c>
      <c r="D9" s="132">
        <f t="shared" si="0"/>
        <v>0</v>
      </c>
      <c r="E9" s="22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24.75" customHeight="1">
      <c r="A10" s="131" t="s">
        <v>49</v>
      </c>
      <c r="B10" s="25">
        <f>'Monthly Progress'!E10+'Monthly Progress'!E25+'Monthly Progress'!E40+'Monthly Progress'!E55+'Monthly Progress'!E70+'Monthly Progress'!E85+'Monthly Progress'!E100+'Monthly Progress'!E115+'Monthly Progress'!E130+'Monthly Progress'!E145+'Monthly Progress'!E160+'Monthly Progress'!E175</f>
        <v>0</v>
      </c>
      <c r="C10" s="134">
        <v>0</v>
      </c>
      <c r="D10" s="132">
        <f t="shared" si="0"/>
        <v>0</v>
      </c>
      <c r="E10" s="22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24.75" customHeight="1">
      <c r="A11" s="131" t="s">
        <v>50</v>
      </c>
      <c r="B11" s="25">
        <f>'Monthly Progress'!E11+'Monthly Progress'!E26+'Monthly Progress'!E41+'Monthly Progress'!E56+'Monthly Progress'!E71+'Monthly Progress'!E86+'Monthly Progress'!E101+'Monthly Progress'!E116+'Monthly Progress'!E131+'Monthly Progress'!E146+'Monthly Progress'!E161+'Monthly Progress'!E176</f>
        <v>0</v>
      </c>
      <c r="C11" s="134">
        <v>0</v>
      </c>
      <c r="D11" s="132">
        <f t="shared" si="0"/>
        <v>0</v>
      </c>
      <c r="E11" s="22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24.75" customHeight="1">
      <c r="A12" s="131" t="s">
        <v>51</v>
      </c>
      <c r="B12" s="25">
        <f>'Monthly Progress'!E12+'Monthly Progress'!E27+'Monthly Progress'!E42+'Monthly Progress'!E57+'Monthly Progress'!E72+'Monthly Progress'!E87+'Monthly Progress'!E102+'Monthly Progress'!E117+'Monthly Progress'!E132+'Monthly Progress'!E147+'Monthly Progress'!E162+'Monthly Progress'!E177</f>
        <v>0</v>
      </c>
      <c r="C12" s="134">
        <v>0</v>
      </c>
      <c r="D12" s="132">
        <f t="shared" si="0"/>
        <v>0</v>
      </c>
      <c r="E12" s="22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24.75" customHeight="1">
      <c r="A13" s="131" t="s">
        <v>52</v>
      </c>
      <c r="B13" s="25">
        <f>'Monthly Progress'!E13+'Monthly Progress'!E28+'Monthly Progress'!E43+'Monthly Progress'!E58+'Monthly Progress'!E73+'Monthly Progress'!E88+'Monthly Progress'!E103+'Monthly Progress'!E118+'Monthly Progress'!E133+'Monthly Progress'!E148+'Monthly Progress'!E163+'Monthly Progress'!E178</f>
        <v>0</v>
      </c>
      <c r="C13" s="134">
        <v>0</v>
      </c>
      <c r="D13" s="132">
        <f t="shared" si="0"/>
        <v>0</v>
      </c>
      <c r="E13" s="22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7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7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7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7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7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7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7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7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7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7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7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7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7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7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7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7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7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7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7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7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7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7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7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7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7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7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7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7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7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7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7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7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7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7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7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7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7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7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7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7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7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7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7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7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7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7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7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7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7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7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7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7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7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7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7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7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7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7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7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7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7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7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7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7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7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7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7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7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7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7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7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7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7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7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7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7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7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7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7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7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7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7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7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7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7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7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7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7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7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7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7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7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7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7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7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7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7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7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7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7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7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7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7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7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7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7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7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7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7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7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7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7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7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7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7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7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7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7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7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7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7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7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7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7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7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7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7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7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7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7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7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7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7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7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7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7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7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7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7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7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7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7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7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7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7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7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7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7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7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7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7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7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7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7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7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7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7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7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7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7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7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7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7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7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7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7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7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7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7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7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7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7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7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7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7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7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7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7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7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7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7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7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7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7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7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7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7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7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7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7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7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7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7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7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7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7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7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7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7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7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7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7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7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7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7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7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7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7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7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7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7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7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7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7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7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7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7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7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7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7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7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7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7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7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7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7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7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7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7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7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7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7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7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7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7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7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7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7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7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7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7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7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7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7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7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7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7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7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7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7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7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7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7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7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7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7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7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7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7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7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7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7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7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7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7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7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7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7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7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7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7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7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7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7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7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7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7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7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7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7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7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7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7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7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7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7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7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7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7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7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7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7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7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7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7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7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7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7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7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7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7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7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7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7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7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7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7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7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7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7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7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7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7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7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7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7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7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7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7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7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7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7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7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7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7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7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7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7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7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7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7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7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7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7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7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7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7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7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7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7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7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7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7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7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7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7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7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7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7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7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7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7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7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7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7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7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7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7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7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7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7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7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7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7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7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7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7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7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7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7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7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7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7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7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7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7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7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7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7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7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7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7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7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7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7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7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7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7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7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7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7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7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7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7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7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7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7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7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7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7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7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7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7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7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7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7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7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7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7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7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7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7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7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7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7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7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7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7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7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7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7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7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7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7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7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7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7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7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7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7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7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7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7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7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7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7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7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7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7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7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7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7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7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7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7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7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7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7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7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7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7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7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7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7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7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7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7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7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7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7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7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7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7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7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7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7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7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7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7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7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7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7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7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7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7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7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7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7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7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7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7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7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7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7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7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7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7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7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7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7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7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7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7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7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7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7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7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7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7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7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7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7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7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7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7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7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7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7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7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7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7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7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7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7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7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7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7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7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7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7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7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7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7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7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7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7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7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7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7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7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7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7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7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7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7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7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7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7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7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7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7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7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7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7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7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7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7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7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7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7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7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7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7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7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7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7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7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7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7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7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7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7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7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7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7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7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7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7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7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7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7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7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7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7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7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7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7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7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7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7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7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7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7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7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7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7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7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7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7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7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7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7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7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7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7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7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7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7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7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7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7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7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7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7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7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7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7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7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7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7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7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7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7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7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7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7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7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7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7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7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7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7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7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7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7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7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7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7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7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7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7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7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7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7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7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7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7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7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7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7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7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7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7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7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7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7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7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7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7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7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7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7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7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7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7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7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7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7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7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7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7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7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7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7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7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7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7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7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7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7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7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7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7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7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7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7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7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7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7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7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7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7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7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7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7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7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7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7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7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7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7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7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7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7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7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7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7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7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7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7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7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7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7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7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7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7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7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7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7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7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7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7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7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7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7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7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7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7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7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7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7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7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7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7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7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7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7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7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7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7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7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7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7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7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7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7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7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7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7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7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7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7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7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7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7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7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7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7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7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7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7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7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7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7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7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7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7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7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7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7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7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7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7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7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7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7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7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7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7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7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7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7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7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7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7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7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7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7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7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7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7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7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7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7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7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7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7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7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7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7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7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7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7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7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7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7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7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7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7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7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7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7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7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7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7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7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7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7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7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7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7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7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7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7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7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7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7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7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7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7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7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7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7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7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7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7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7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7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7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7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7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7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7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7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7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7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7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7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7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7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7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7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7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7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7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7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7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7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7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7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7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7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7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7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7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7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7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7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7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7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7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7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7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7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7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7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7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7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7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7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7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7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7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7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7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7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7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7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7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7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7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7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7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7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7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7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7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7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7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7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7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7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7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7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7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7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7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7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7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7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7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7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7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7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7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7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7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7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7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7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7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7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7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7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7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7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7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7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7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7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7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7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7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7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7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7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7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7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7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7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7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7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7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7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7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7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7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7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7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7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7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7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7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7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7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7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7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7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7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7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7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7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7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7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7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7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7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7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7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7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7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7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7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7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7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7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7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7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7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7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7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7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7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7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7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7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7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7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7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7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7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7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7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7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7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7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7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1">
    <mergeCell ref="A1:E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abSelected="1" workbookViewId="0">
      <selection sqref="A1:E1"/>
    </sheetView>
  </sheetViews>
  <sheetFormatPr baseColWidth="10" defaultColWidth="14.5" defaultRowHeight="15.75" customHeight="1" x14ac:dyDescent="0"/>
  <cols>
    <col min="1" max="5" width="30.1640625" customWidth="1"/>
  </cols>
  <sheetData>
    <row r="1" spans="1:26" ht="28.5" customHeight="1">
      <c r="A1" s="143" t="s">
        <v>37</v>
      </c>
      <c r="B1" s="141"/>
      <c r="C1" s="141"/>
      <c r="D1" s="141"/>
      <c r="E1" s="142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28.5" customHeight="1">
      <c r="A2" s="18" t="s">
        <v>38</v>
      </c>
      <c r="B2" s="19" t="s">
        <v>1</v>
      </c>
      <c r="C2" s="19" t="s">
        <v>39</v>
      </c>
      <c r="D2" s="19" t="s">
        <v>40</v>
      </c>
      <c r="E2" s="20" t="s">
        <v>41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28.5" customHeight="1">
      <c r="A3" s="21" t="s">
        <v>42</v>
      </c>
      <c r="B3" s="22">
        <f>'Person 1'!B24</f>
        <v>0</v>
      </c>
      <c r="C3" s="23">
        <f>'Person 1'!C24</f>
        <v>0</v>
      </c>
      <c r="D3" s="23">
        <f>'Person 1'!D24</f>
        <v>0</v>
      </c>
      <c r="E3" s="24">
        <f>'Person 1'!E24</f>
        <v>0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28.5" customHeight="1">
      <c r="A4" s="21" t="s">
        <v>43</v>
      </c>
      <c r="B4" s="22">
        <f>'Person 2'!B24</f>
        <v>0</v>
      </c>
      <c r="C4" s="22">
        <f>'Person 2'!C24</f>
        <v>0</v>
      </c>
      <c r="D4" s="22">
        <f>'Person 2'!D24</f>
        <v>0</v>
      </c>
      <c r="E4" s="25">
        <f>'Person 2'!E24</f>
        <v>0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28.5" customHeight="1">
      <c r="A5" s="21" t="s">
        <v>44</v>
      </c>
      <c r="B5" s="22">
        <f>'Person 3'!B24</f>
        <v>0</v>
      </c>
      <c r="C5" s="22">
        <f>'Person 3'!C24</f>
        <v>0</v>
      </c>
      <c r="D5" s="22">
        <f>'Person 3'!D24</f>
        <v>0</v>
      </c>
      <c r="E5" s="25">
        <f>'Person 3'!E24</f>
        <v>0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28.5" customHeight="1">
      <c r="A6" s="21" t="s">
        <v>45</v>
      </c>
      <c r="B6" s="22">
        <f>'Person 4'!B24</f>
        <v>0</v>
      </c>
      <c r="C6" s="22">
        <f>'Person 4'!C24</f>
        <v>0</v>
      </c>
      <c r="D6" s="22">
        <f>'Person 4'!D24</f>
        <v>0</v>
      </c>
      <c r="E6" s="25">
        <f>'Person 4'!E24</f>
        <v>0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8.5" customHeight="1">
      <c r="A7" s="21" t="s">
        <v>46</v>
      </c>
      <c r="B7" s="22">
        <f>'Person 5'!B24</f>
        <v>0</v>
      </c>
      <c r="C7" s="22">
        <f>'Person 5'!C24</f>
        <v>0</v>
      </c>
      <c r="D7" s="22">
        <f>'Person 5'!D24</f>
        <v>0</v>
      </c>
      <c r="E7" s="25">
        <f>'Person 5'!E24</f>
        <v>0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28.5" customHeight="1">
      <c r="A8" s="21" t="s">
        <v>47</v>
      </c>
      <c r="B8" s="22">
        <f>'Person 6'!B24</f>
        <v>0</v>
      </c>
      <c r="C8" s="22">
        <f>'Person 6'!C24</f>
        <v>0</v>
      </c>
      <c r="D8" s="22">
        <f>'Person 6'!D24</f>
        <v>0</v>
      </c>
      <c r="E8" s="25">
        <f>'Person 6'!E24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28.5" customHeight="1">
      <c r="A9" s="21" t="s">
        <v>48</v>
      </c>
      <c r="B9" s="22">
        <f>'Person 7'!B24</f>
        <v>0</v>
      </c>
      <c r="C9" s="22">
        <f>'Person 7'!C24</f>
        <v>0</v>
      </c>
      <c r="D9" s="22">
        <f>'Person 7'!D24</f>
        <v>0</v>
      </c>
      <c r="E9" s="25">
        <f>'Person 7'!E24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28.5" customHeight="1">
      <c r="A10" s="21" t="s">
        <v>49</v>
      </c>
      <c r="B10" s="22">
        <f>'Person 8'!B24</f>
        <v>0</v>
      </c>
      <c r="C10" s="22">
        <f>'Person 8'!C24</f>
        <v>0</v>
      </c>
      <c r="D10" s="22">
        <f>'Person 8'!D24</f>
        <v>0</v>
      </c>
      <c r="E10" s="25">
        <f>'Person 8'!E24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8.5" customHeight="1">
      <c r="A11" s="21" t="s">
        <v>50</v>
      </c>
      <c r="B11" s="22">
        <f>'Person 9'!B24</f>
        <v>0</v>
      </c>
      <c r="C11" s="22">
        <f>'Person 9'!C24</f>
        <v>0</v>
      </c>
      <c r="D11" s="22">
        <f>'Person 9'!D24</f>
        <v>0</v>
      </c>
      <c r="E11" s="25">
        <f>'Person 9'!E24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28.5" customHeight="1">
      <c r="A12" s="21" t="s">
        <v>51</v>
      </c>
      <c r="B12" s="22">
        <f>'Person 10'!B24</f>
        <v>0</v>
      </c>
      <c r="C12" s="22">
        <f>'Person 10'!C24</f>
        <v>0</v>
      </c>
      <c r="D12" s="22">
        <f>'Person 10'!D24</f>
        <v>0</v>
      </c>
      <c r="E12" s="25">
        <f>'Person 10'!E24</f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28.5" customHeight="1">
      <c r="A13" s="21" t="s">
        <v>52</v>
      </c>
      <c r="B13" s="22">
        <f>'Person 11'!B24</f>
        <v>4345</v>
      </c>
      <c r="C13" s="22">
        <f>'Person 11'!C24</f>
        <v>20</v>
      </c>
      <c r="D13" s="22">
        <f>'Person 11'!D24</f>
        <v>16</v>
      </c>
      <c r="E13" s="25">
        <f>'Person 11'!E24</f>
        <v>0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7">
      <c r="A14" s="26"/>
      <c r="B14" s="27"/>
      <c r="C14" s="27"/>
      <c r="D14" s="27"/>
      <c r="E14" s="28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7" hidden="1">
      <c r="A15" s="26"/>
      <c r="B15" s="27"/>
      <c r="C15" s="27"/>
      <c r="D15" s="27"/>
      <c r="E15" s="28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7" hidden="1">
      <c r="A16" s="140" t="s">
        <v>53</v>
      </c>
      <c r="B16" s="141"/>
      <c r="C16" s="141"/>
      <c r="D16" s="141"/>
      <c r="E16" s="142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7" hidden="1">
      <c r="A17" s="29" t="s">
        <v>38</v>
      </c>
      <c r="B17" s="30" t="s">
        <v>1</v>
      </c>
      <c r="C17" s="30" t="s">
        <v>39</v>
      </c>
      <c r="D17" s="30" t="s">
        <v>40</v>
      </c>
      <c r="E17" s="31" t="s">
        <v>41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7" hidden="1">
      <c r="A18" s="32" t="s">
        <v>54</v>
      </c>
      <c r="B18" s="33">
        <f>'Person 1'!B60</f>
        <v>0</v>
      </c>
      <c r="C18" s="33">
        <f>'Person 1'!C60</f>
        <v>0</v>
      </c>
      <c r="D18" s="33">
        <f>'Person 1'!D60</f>
        <v>0</v>
      </c>
      <c r="E18" s="34">
        <f>'Person 1'!E60</f>
        <v>0</v>
      </c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7" hidden="1">
      <c r="A19" s="32" t="s">
        <v>55</v>
      </c>
      <c r="B19" s="33">
        <f>'Person 2'!B60</f>
        <v>0</v>
      </c>
      <c r="C19" s="33">
        <f>'Person 2'!C60</f>
        <v>0</v>
      </c>
      <c r="D19" s="33">
        <f>'Person 2'!D60</f>
        <v>0</v>
      </c>
      <c r="E19" s="34">
        <f>'Person 2'!E60</f>
        <v>0</v>
      </c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7" hidden="1">
      <c r="A20" s="32" t="s">
        <v>56</v>
      </c>
      <c r="B20" s="33">
        <f>'Person 3'!B60</f>
        <v>0</v>
      </c>
      <c r="C20" s="33">
        <f>'Person 3'!C60</f>
        <v>0</v>
      </c>
      <c r="D20" s="33">
        <f>'Person 3'!D60</f>
        <v>0</v>
      </c>
      <c r="E20" s="34">
        <f>'Person 3'!E60</f>
        <v>0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7" hidden="1">
      <c r="A21" s="32" t="s">
        <v>57</v>
      </c>
      <c r="B21" s="33">
        <f>'Person 4'!B60</f>
        <v>0</v>
      </c>
      <c r="C21" s="33">
        <f>'Person 4'!C60</f>
        <v>0</v>
      </c>
      <c r="D21" s="33">
        <f>'Person 4'!D60</f>
        <v>0</v>
      </c>
      <c r="E21" s="34">
        <f>'Person 4'!E60</f>
        <v>0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7" hidden="1">
      <c r="A22" s="32" t="s">
        <v>58</v>
      </c>
      <c r="B22" s="33">
        <f>'Person 5'!B60</f>
        <v>0</v>
      </c>
      <c r="C22" s="33">
        <f>'Person 5'!C60</f>
        <v>0</v>
      </c>
      <c r="D22" s="33">
        <f>'Person 5'!D60</f>
        <v>0</v>
      </c>
      <c r="E22" s="34">
        <f>'Person 5'!E60</f>
        <v>0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7" hidden="1">
      <c r="A23" s="32" t="s">
        <v>59</v>
      </c>
      <c r="B23" s="33">
        <f>'Person 6'!B60</f>
        <v>0</v>
      </c>
      <c r="C23" s="33">
        <f>'Person 6'!C60</f>
        <v>0</v>
      </c>
      <c r="D23" s="33">
        <f>'Person 6'!D60</f>
        <v>0</v>
      </c>
      <c r="E23" s="34">
        <f>'Person 6'!E60</f>
        <v>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7" hidden="1">
      <c r="A24" s="32" t="s">
        <v>60</v>
      </c>
      <c r="B24" s="33">
        <f>'Person 7'!B60</f>
        <v>0</v>
      </c>
      <c r="C24" s="33">
        <f>'Person 7'!C60</f>
        <v>0</v>
      </c>
      <c r="D24" s="33">
        <f>'Person 7'!D60</f>
        <v>0</v>
      </c>
      <c r="E24" s="34">
        <f>'Person 7'!E60</f>
        <v>0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7" hidden="1">
      <c r="A25" s="32" t="s">
        <v>61</v>
      </c>
      <c r="B25" s="33">
        <f>'Person 8'!B60</f>
        <v>0</v>
      </c>
      <c r="C25" s="33">
        <f>'Person 8'!C60</f>
        <v>0</v>
      </c>
      <c r="D25" s="33">
        <f>'Person 8'!D60</f>
        <v>0</v>
      </c>
      <c r="E25" s="34">
        <f>'Person 8'!E60</f>
        <v>0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7" hidden="1">
      <c r="A26" s="32" t="s">
        <v>62</v>
      </c>
      <c r="B26" s="33">
        <f>'Person 9'!B60</f>
        <v>0</v>
      </c>
      <c r="C26" s="33">
        <f>'Person 9'!C60</f>
        <v>0</v>
      </c>
      <c r="D26" s="33">
        <f>'Person 9'!D60</f>
        <v>0</v>
      </c>
      <c r="E26" s="34">
        <f>'Person 9'!E60</f>
        <v>0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7" hidden="1">
      <c r="A27" s="32" t="s">
        <v>63</v>
      </c>
      <c r="B27" s="33">
        <f>'Person 10'!B60</f>
        <v>0</v>
      </c>
      <c r="C27" s="33">
        <f>'Person 10'!C60</f>
        <v>0</v>
      </c>
      <c r="D27" s="33">
        <f>'Person 10'!D60</f>
        <v>0</v>
      </c>
      <c r="E27" s="34">
        <f>'Person 10'!E60</f>
        <v>0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7" hidden="1">
      <c r="A28" s="32" t="s">
        <v>64</v>
      </c>
      <c r="B28" s="33">
        <f>'Person 11'!B60</f>
        <v>0</v>
      </c>
      <c r="C28" s="33">
        <f>'Person 11'!C60</f>
        <v>0</v>
      </c>
      <c r="D28" s="33">
        <f>'Person 11'!D60</f>
        <v>0</v>
      </c>
      <c r="E28" s="34">
        <f>'Person 11'!E60</f>
        <v>0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7" hidden="1">
      <c r="A29" s="26"/>
      <c r="B29" s="27"/>
      <c r="C29" s="27"/>
      <c r="D29" s="27"/>
      <c r="E29" s="28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7" hidden="1">
      <c r="A30" s="26"/>
      <c r="B30" s="27"/>
      <c r="C30" s="27"/>
      <c r="D30" s="27"/>
      <c r="E30" s="28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7" hidden="1">
      <c r="A31" s="140" t="s">
        <v>65</v>
      </c>
      <c r="B31" s="141"/>
      <c r="C31" s="141"/>
      <c r="D31" s="141"/>
      <c r="E31" s="142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7" hidden="1">
      <c r="A32" s="29" t="s">
        <v>38</v>
      </c>
      <c r="B32" s="30" t="s">
        <v>1</v>
      </c>
      <c r="C32" s="30" t="s">
        <v>39</v>
      </c>
      <c r="D32" s="30" t="s">
        <v>40</v>
      </c>
      <c r="E32" s="31" t="s">
        <v>41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7" hidden="1">
      <c r="A33" s="32" t="s">
        <v>54</v>
      </c>
      <c r="B33" s="33">
        <f>'Person 1'!B98</f>
        <v>0</v>
      </c>
      <c r="C33" s="33">
        <f>'Person 1'!C98</f>
        <v>0</v>
      </c>
      <c r="D33" s="33">
        <f>'Person 1'!D98</f>
        <v>0</v>
      </c>
      <c r="E33" s="34">
        <f>'Person 1'!E98</f>
        <v>0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7" hidden="1">
      <c r="A34" s="32" t="s">
        <v>55</v>
      </c>
      <c r="B34" s="33">
        <f>'Person 2'!B98</f>
        <v>0</v>
      </c>
      <c r="C34" s="33">
        <f>'Person 2'!C98</f>
        <v>0</v>
      </c>
      <c r="D34" s="33">
        <f>'Person 2'!D98</f>
        <v>0</v>
      </c>
      <c r="E34" s="34">
        <f>'Person 2'!E98</f>
        <v>0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7" hidden="1">
      <c r="A35" s="32" t="s">
        <v>56</v>
      </c>
      <c r="B35" s="33">
        <f>'Person 3'!B98</f>
        <v>0</v>
      </c>
      <c r="C35" s="33">
        <f>'Person 3'!C98</f>
        <v>0</v>
      </c>
      <c r="D35" s="33">
        <f>'Person 3'!D98</f>
        <v>0</v>
      </c>
      <c r="E35" s="34">
        <f>'Person 3'!E98</f>
        <v>0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7" hidden="1">
      <c r="A36" s="32" t="s">
        <v>57</v>
      </c>
      <c r="B36" s="33">
        <f>'Person 4'!B98</f>
        <v>0</v>
      </c>
      <c r="C36" s="33">
        <f>'Person 4'!C98</f>
        <v>0</v>
      </c>
      <c r="D36" s="33">
        <f>'Person 4'!D98</f>
        <v>0</v>
      </c>
      <c r="E36" s="34">
        <f>'Person 4'!E98</f>
        <v>0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7" hidden="1">
      <c r="A37" s="32" t="s">
        <v>58</v>
      </c>
      <c r="B37" s="33">
        <f>'Person 5'!B98</f>
        <v>0</v>
      </c>
      <c r="C37" s="33">
        <f>'Person 5'!C98</f>
        <v>0</v>
      </c>
      <c r="D37" s="33">
        <f>'Person 5'!D98</f>
        <v>0</v>
      </c>
      <c r="E37" s="34">
        <f>'Person 5'!E98</f>
        <v>0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7" hidden="1">
      <c r="A38" s="32" t="s">
        <v>59</v>
      </c>
      <c r="B38" s="33">
        <f>'Person 6'!B98</f>
        <v>0</v>
      </c>
      <c r="C38" s="33">
        <f>'Person 6'!C98</f>
        <v>0</v>
      </c>
      <c r="D38" s="33">
        <f>'Person 6'!D98</f>
        <v>0</v>
      </c>
      <c r="E38" s="34">
        <f>'Person 6'!E98</f>
        <v>0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7" hidden="1">
      <c r="A39" s="32" t="s">
        <v>60</v>
      </c>
      <c r="B39" s="33">
        <f>'Person 7'!B98</f>
        <v>0</v>
      </c>
      <c r="C39" s="33">
        <f>'Person 7'!C98</f>
        <v>0</v>
      </c>
      <c r="D39" s="33">
        <f>'Person 7'!D98</f>
        <v>0</v>
      </c>
      <c r="E39" s="34">
        <f>'Person 7'!E98</f>
        <v>0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7" hidden="1">
      <c r="A40" s="32" t="s">
        <v>61</v>
      </c>
      <c r="B40" s="33">
        <f>'Person 8'!B98</f>
        <v>0</v>
      </c>
      <c r="C40" s="33">
        <f>'Person 8'!C98</f>
        <v>0</v>
      </c>
      <c r="D40" s="33">
        <f>'Person 8'!D98</f>
        <v>0</v>
      </c>
      <c r="E40" s="34">
        <f>'Person 8'!E98</f>
        <v>0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7" hidden="1">
      <c r="A41" s="32" t="s">
        <v>62</v>
      </c>
      <c r="B41" s="33">
        <f>'Person 9'!B98</f>
        <v>0</v>
      </c>
      <c r="C41" s="33">
        <f>'Person 9'!C98</f>
        <v>0</v>
      </c>
      <c r="D41" s="33">
        <f>'Person 9'!D98</f>
        <v>0</v>
      </c>
      <c r="E41" s="34">
        <f>'Person 9'!E98</f>
        <v>0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7" hidden="1">
      <c r="A42" s="32" t="s">
        <v>63</v>
      </c>
      <c r="B42" s="33">
        <f>'Person 10'!B98</f>
        <v>0</v>
      </c>
      <c r="C42" s="33">
        <f>'Person 10'!C98</f>
        <v>0</v>
      </c>
      <c r="D42" s="33">
        <f>'Person 10'!D98</f>
        <v>0</v>
      </c>
      <c r="E42" s="34">
        <f>'Person 10'!E98</f>
        <v>0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7" hidden="1">
      <c r="A43" s="32" t="s">
        <v>64</v>
      </c>
      <c r="B43" s="33">
        <f>'Person 11'!B98</f>
        <v>0</v>
      </c>
      <c r="C43" s="33">
        <f>'Person 11'!C98</f>
        <v>0</v>
      </c>
      <c r="D43" s="33">
        <f>'Person 11'!D98</f>
        <v>0</v>
      </c>
      <c r="E43" s="34">
        <f>'Person 11'!E98</f>
        <v>0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7" hidden="1">
      <c r="A44" s="26"/>
      <c r="B44" s="27"/>
      <c r="C44" s="27"/>
      <c r="D44" s="27"/>
      <c r="E44" s="28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7" hidden="1">
      <c r="A45" s="26"/>
      <c r="B45" s="27"/>
      <c r="C45" s="27"/>
      <c r="D45" s="27"/>
      <c r="E45" s="28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7" hidden="1">
      <c r="A46" s="140" t="s">
        <v>66</v>
      </c>
      <c r="B46" s="141"/>
      <c r="C46" s="141"/>
      <c r="D46" s="141"/>
      <c r="E46" s="14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7" hidden="1">
      <c r="A47" s="29" t="s">
        <v>38</v>
      </c>
      <c r="B47" s="30" t="s">
        <v>1</v>
      </c>
      <c r="C47" s="30" t="s">
        <v>39</v>
      </c>
      <c r="D47" s="30" t="s">
        <v>40</v>
      </c>
      <c r="E47" s="31" t="s">
        <v>41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7" hidden="1">
      <c r="A48" s="32" t="s">
        <v>54</v>
      </c>
      <c r="B48" s="33">
        <f>'Person 1'!B134</f>
        <v>0</v>
      </c>
      <c r="C48" s="33">
        <f>'Person 1'!C134</f>
        <v>0</v>
      </c>
      <c r="D48" s="33">
        <f>'Person 1'!D134</f>
        <v>0</v>
      </c>
      <c r="E48" s="34">
        <f>'Person 1'!E134</f>
        <v>0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7" hidden="1">
      <c r="A49" s="32" t="s">
        <v>55</v>
      </c>
      <c r="B49" s="33">
        <f>'Person 2'!B134</f>
        <v>0</v>
      </c>
      <c r="C49" s="33">
        <f>'Person 2'!C134</f>
        <v>0</v>
      </c>
      <c r="D49" s="33">
        <f>'Person 2'!D134</f>
        <v>0</v>
      </c>
      <c r="E49" s="34">
        <f>'Person 2'!E134</f>
        <v>0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7" hidden="1">
      <c r="A50" s="32" t="s">
        <v>56</v>
      </c>
      <c r="B50" s="33">
        <f>'Person 3'!B134</f>
        <v>0</v>
      </c>
      <c r="C50" s="33">
        <f>'Person 3'!C134</f>
        <v>0</v>
      </c>
      <c r="D50" s="33">
        <f>'Person 3'!D134</f>
        <v>0</v>
      </c>
      <c r="E50" s="34">
        <f>'Person 3'!E134</f>
        <v>0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7" hidden="1">
      <c r="A51" s="32" t="s">
        <v>57</v>
      </c>
      <c r="B51" s="33">
        <f>'Person 4'!B134</f>
        <v>0</v>
      </c>
      <c r="C51" s="33">
        <f>'Person 4'!C134</f>
        <v>0</v>
      </c>
      <c r="D51" s="33">
        <f>'Person 4'!D134</f>
        <v>0</v>
      </c>
      <c r="E51" s="34">
        <f>'Person 4'!E134</f>
        <v>0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7" hidden="1">
      <c r="A52" s="32" t="s">
        <v>58</v>
      </c>
      <c r="B52" s="33">
        <f>'Person 5'!B134</f>
        <v>0</v>
      </c>
      <c r="C52" s="33">
        <f>'Person 5'!C134</f>
        <v>0</v>
      </c>
      <c r="D52" s="33">
        <f>'Person 5'!D134</f>
        <v>0</v>
      </c>
      <c r="E52" s="34">
        <f>'Person 5'!E134</f>
        <v>0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7" hidden="1">
      <c r="A53" s="32" t="s">
        <v>59</v>
      </c>
      <c r="B53" s="33">
        <f>'Person 6'!B134</f>
        <v>0</v>
      </c>
      <c r="C53" s="33">
        <f>'Person 6'!C134</f>
        <v>0</v>
      </c>
      <c r="D53" s="33">
        <f>'Person 6'!D134</f>
        <v>0</v>
      </c>
      <c r="E53" s="34">
        <f>'Person 6'!E134</f>
        <v>0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7" hidden="1">
      <c r="A54" s="32" t="s">
        <v>60</v>
      </c>
      <c r="B54" s="33">
        <f>'Person 7'!B134</f>
        <v>0</v>
      </c>
      <c r="C54" s="33">
        <f>'Person 7'!C134</f>
        <v>0</v>
      </c>
      <c r="D54" s="33">
        <f>'Person 7'!D134</f>
        <v>0</v>
      </c>
      <c r="E54" s="34">
        <f>'Person 7'!E134</f>
        <v>0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7" hidden="1">
      <c r="A55" s="32" t="s">
        <v>61</v>
      </c>
      <c r="B55" s="33">
        <f>'Person 8'!B134</f>
        <v>0</v>
      </c>
      <c r="C55" s="33">
        <f>'Person 8'!C134</f>
        <v>0</v>
      </c>
      <c r="D55" s="33">
        <f>'Person 8'!D134</f>
        <v>0</v>
      </c>
      <c r="E55" s="34">
        <f>'Person 8'!E134</f>
        <v>0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7" hidden="1">
      <c r="A56" s="32" t="s">
        <v>62</v>
      </c>
      <c r="B56" s="33">
        <f>'Person 9'!B134</f>
        <v>0</v>
      </c>
      <c r="C56" s="33">
        <f>'Person 9'!C134</f>
        <v>0</v>
      </c>
      <c r="D56" s="33">
        <f>'Person 9'!D134</f>
        <v>0</v>
      </c>
      <c r="E56" s="34">
        <f>'Person 9'!E134</f>
        <v>0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7" hidden="1">
      <c r="A57" s="32" t="s">
        <v>63</v>
      </c>
      <c r="B57" s="33">
        <f>'Person 10'!B134</f>
        <v>0</v>
      </c>
      <c r="C57" s="33">
        <f>'Person 10'!C134</f>
        <v>0</v>
      </c>
      <c r="D57" s="33">
        <f>'Person 10'!D134</f>
        <v>0</v>
      </c>
      <c r="E57" s="34">
        <f>'Person 10'!E134</f>
        <v>0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7" hidden="1">
      <c r="A58" s="32" t="s">
        <v>64</v>
      </c>
      <c r="B58" s="33">
        <f>'Person 11'!B134</f>
        <v>0</v>
      </c>
      <c r="C58" s="33">
        <f>'Person 11'!C134</f>
        <v>0</v>
      </c>
      <c r="D58" s="33">
        <f>'Person 11'!D134</f>
        <v>0</v>
      </c>
      <c r="E58" s="34">
        <f>'Person 11'!E134</f>
        <v>0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7" hidden="1">
      <c r="A59" s="26"/>
      <c r="B59" s="27"/>
      <c r="C59" s="27"/>
      <c r="D59" s="27"/>
      <c r="E59" s="28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7" hidden="1">
      <c r="A60" s="26"/>
      <c r="B60" s="27"/>
      <c r="C60" s="27"/>
      <c r="D60" s="27"/>
      <c r="E60" s="28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7" hidden="1">
      <c r="A61" s="140" t="s">
        <v>67</v>
      </c>
      <c r="B61" s="141"/>
      <c r="C61" s="141"/>
      <c r="D61" s="141"/>
      <c r="E61" s="142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7" hidden="1">
      <c r="A62" s="29" t="s">
        <v>38</v>
      </c>
      <c r="B62" s="30" t="s">
        <v>1</v>
      </c>
      <c r="C62" s="30" t="s">
        <v>39</v>
      </c>
      <c r="D62" s="30" t="s">
        <v>40</v>
      </c>
      <c r="E62" s="31" t="s">
        <v>41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7" hidden="1">
      <c r="A63" s="32" t="s">
        <v>54</v>
      </c>
      <c r="B63" s="33">
        <f>'Person 1'!B172</f>
        <v>0</v>
      </c>
      <c r="C63" s="33">
        <f>'Person 1'!C172</f>
        <v>0</v>
      </c>
      <c r="D63" s="33">
        <f>'Person 1'!D172</f>
        <v>0</v>
      </c>
      <c r="E63" s="34">
        <f>'Person 1'!E172</f>
        <v>0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7" hidden="1">
      <c r="A64" s="32" t="s">
        <v>55</v>
      </c>
      <c r="B64" s="33">
        <f>'Person 2'!B172</f>
        <v>0</v>
      </c>
      <c r="C64" s="33">
        <f>'Person 2'!C172</f>
        <v>0</v>
      </c>
      <c r="D64" s="33">
        <f>'Person 2'!D172</f>
        <v>0</v>
      </c>
      <c r="E64" s="34">
        <f>'Person 2'!E172</f>
        <v>0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7" hidden="1">
      <c r="A65" s="32" t="s">
        <v>56</v>
      </c>
      <c r="B65" s="33">
        <f>'Person 3'!B172</f>
        <v>0</v>
      </c>
      <c r="C65" s="33">
        <f>'Person 3'!C172</f>
        <v>0</v>
      </c>
      <c r="D65" s="33">
        <f>'Person 3'!D172</f>
        <v>0</v>
      </c>
      <c r="E65" s="34">
        <f>'Person 3'!E172</f>
        <v>0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7" hidden="1">
      <c r="A66" s="32" t="s">
        <v>57</v>
      </c>
      <c r="B66" s="33">
        <f>'Person 4'!B172</f>
        <v>0</v>
      </c>
      <c r="C66" s="33">
        <f>'Person 4'!C172</f>
        <v>0</v>
      </c>
      <c r="D66" s="33">
        <f>'Person 4'!D172</f>
        <v>0</v>
      </c>
      <c r="E66" s="34">
        <f>'Person 4'!E172</f>
        <v>0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7" hidden="1">
      <c r="A67" s="32" t="s">
        <v>58</v>
      </c>
      <c r="B67" s="33">
        <f>'Person 5'!B172</f>
        <v>0</v>
      </c>
      <c r="C67" s="33">
        <f>'Person 5'!C172</f>
        <v>0</v>
      </c>
      <c r="D67" s="33">
        <f>'Person 5'!D172</f>
        <v>0</v>
      </c>
      <c r="E67" s="34">
        <f>'Person 5'!E172</f>
        <v>0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7" hidden="1">
      <c r="A68" s="32" t="s">
        <v>59</v>
      </c>
      <c r="B68" s="33">
        <f>'Person 6'!B172</f>
        <v>0</v>
      </c>
      <c r="C68" s="33">
        <f>'Person 6'!C172</f>
        <v>0</v>
      </c>
      <c r="D68" s="33">
        <f>'Person 6'!D172</f>
        <v>0</v>
      </c>
      <c r="E68" s="34">
        <f>'Person 6'!E172</f>
        <v>0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7" hidden="1">
      <c r="A69" s="32" t="s">
        <v>60</v>
      </c>
      <c r="B69" s="33">
        <f>'Person 7'!B172</f>
        <v>0</v>
      </c>
      <c r="C69" s="33">
        <f>'Person 7'!C172</f>
        <v>0</v>
      </c>
      <c r="D69" s="33">
        <f>'Person 7'!D172</f>
        <v>0</v>
      </c>
      <c r="E69" s="34">
        <f>'Person 7'!E172</f>
        <v>0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7" hidden="1">
      <c r="A70" s="32" t="s">
        <v>61</v>
      </c>
      <c r="B70" s="33">
        <f>'Person 8'!B172</f>
        <v>0</v>
      </c>
      <c r="C70" s="33">
        <f>'Person 8'!C172</f>
        <v>0</v>
      </c>
      <c r="D70" s="33">
        <f>'Person 8'!D172</f>
        <v>0</v>
      </c>
      <c r="E70" s="34">
        <f>'Person 8'!E172</f>
        <v>0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7" hidden="1">
      <c r="A71" s="32" t="s">
        <v>62</v>
      </c>
      <c r="B71" s="33">
        <f>'Person 9'!B172</f>
        <v>0</v>
      </c>
      <c r="C71" s="33">
        <f>'Person 9'!C172</f>
        <v>0</v>
      </c>
      <c r="D71" s="33">
        <f>'Person 9'!D172</f>
        <v>0</v>
      </c>
      <c r="E71" s="34">
        <f>'Person 9'!E172</f>
        <v>0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7" hidden="1">
      <c r="A72" s="32" t="s">
        <v>63</v>
      </c>
      <c r="B72" s="33">
        <f>'Person 10'!B172</f>
        <v>0</v>
      </c>
      <c r="C72" s="33">
        <f>'Person 10'!C172</f>
        <v>0</v>
      </c>
      <c r="D72" s="33">
        <f>'Person 10'!D172</f>
        <v>0</v>
      </c>
      <c r="E72" s="34">
        <f>'Person 10'!E172</f>
        <v>0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7" hidden="1">
      <c r="A73" s="32" t="s">
        <v>64</v>
      </c>
      <c r="B73" s="33">
        <f>'Person 11'!B172</f>
        <v>0</v>
      </c>
      <c r="C73" s="33">
        <f>'Person 11'!C172</f>
        <v>0</v>
      </c>
      <c r="D73" s="33">
        <f>'Person 11'!D172</f>
        <v>0</v>
      </c>
      <c r="E73" s="34">
        <f>'Person 11'!E172</f>
        <v>0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7" hidden="1">
      <c r="A74" s="26"/>
      <c r="B74" s="27"/>
      <c r="C74" s="27"/>
      <c r="D74" s="27"/>
      <c r="E74" s="28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7" hidden="1">
      <c r="A75" s="26"/>
      <c r="B75" s="27"/>
      <c r="C75" s="27"/>
      <c r="D75" s="27"/>
      <c r="E75" s="28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7" hidden="1">
      <c r="A76" s="140" t="s">
        <v>68</v>
      </c>
      <c r="B76" s="141"/>
      <c r="C76" s="141"/>
      <c r="D76" s="141"/>
      <c r="E76" s="142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7" hidden="1">
      <c r="A77" s="29" t="s">
        <v>38</v>
      </c>
      <c r="B77" s="30" t="s">
        <v>1</v>
      </c>
      <c r="C77" s="30" t="s">
        <v>39</v>
      </c>
      <c r="D77" s="30" t="s">
        <v>40</v>
      </c>
      <c r="E77" s="31" t="s">
        <v>41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7" hidden="1">
      <c r="A78" s="32" t="s">
        <v>54</v>
      </c>
      <c r="B78" s="33">
        <f>'Person 1'!B209</f>
        <v>0</v>
      </c>
      <c r="C78" s="33">
        <f>'Person 1'!C209</f>
        <v>0</v>
      </c>
      <c r="D78" s="33">
        <f>'Person 1'!D209</f>
        <v>0</v>
      </c>
      <c r="E78" s="34">
        <f>'Person 1'!E209</f>
        <v>0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7" hidden="1">
      <c r="A79" s="32" t="s">
        <v>55</v>
      </c>
      <c r="B79" s="33">
        <f>'Person 2'!B209</f>
        <v>0</v>
      </c>
      <c r="C79" s="33">
        <f>'Person 2'!C209</f>
        <v>0</v>
      </c>
      <c r="D79" s="33">
        <f>'Person 2'!D209</f>
        <v>0</v>
      </c>
      <c r="E79" s="34">
        <f>'Person 2'!E209</f>
        <v>0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7" hidden="1">
      <c r="A80" s="32" t="s">
        <v>56</v>
      </c>
      <c r="B80" s="33">
        <f>'Person 3'!B209</f>
        <v>0</v>
      </c>
      <c r="C80" s="33">
        <f>'Person 3'!C209</f>
        <v>0</v>
      </c>
      <c r="D80" s="33">
        <f>'Person 3'!D209</f>
        <v>0</v>
      </c>
      <c r="E80" s="34">
        <f>'Person 3'!E209</f>
        <v>0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7" hidden="1">
      <c r="A81" s="32" t="s">
        <v>57</v>
      </c>
      <c r="B81" s="33">
        <f>'Person 4'!B209</f>
        <v>0</v>
      </c>
      <c r="C81" s="33">
        <f>'Person 4'!C209</f>
        <v>0</v>
      </c>
      <c r="D81" s="33">
        <f>'Person 4'!D209</f>
        <v>0</v>
      </c>
      <c r="E81" s="34">
        <f>'Person 4'!E209</f>
        <v>0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7" hidden="1">
      <c r="A82" s="32" t="s">
        <v>58</v>
      </c>
      <c r="B82" s="33">
        <f>'Person 5'!B209</f>
        <v>0</v>
      </c>
      <c r="C82" s="33">
        <f>'Person 5'!C209</f>
        <v>0</v>
      </c>
      <c r="D82" s="33">
        <f>'Person 5'!D209</f>
        <v>0</v>
      </c>
      <c r="E82" s="34">
        <f>'Person 5'!E209</f>
        <v>0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7" hidden="1">
      <c r="A83" s="32" t="s">
        <v>59</v>
      </c>
      <c r="B83" s="33">
        <f>'Person 6'!B209</f>
        <v>0</v>
      </c>
      <c r="C83" s="33">
        <f>'Person 6'!C209</f>
        <v>0</v>
      </c>
      <c r="D83" s="33">
        <f>'Person 6'!D209</f>
        <v>0</v>
      </c>
      <c r="E83" s="34">
        <f>'Person 6'!E209</f>
        <v>0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7" hidden="1">
      <c r="A84" s="32" t="s">
        <v>60</v>
      </c>
      <c r="B84" s="33">
        <f>'Person 7'!B209</f>
        <v>0</v>
      </c>
      <c r="C84" s="33">
        <f>'Person 7'!C209</f>
        <v>0</v>
      </c>
      <c r="D84" s="33">
        <f>'Person 7'!D209</f>
        <v>0</v>
      </c>
      <c r="E84" s="34">
        <f>'Person 7'!E209</f>
        <v>0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7" hidden="1">
      <c r="A85" s="32" t="s">
        <v>61</v>
      </c>
      <c r="B85" s="33">
        <f>'Person 8'!B209</f>
        <v>0</v>
      </c>
      <c r="C85" s="33">
        <f>'Person 8'!C209</f>
        <v>0</v>
      </c>
      <c r="D85" s="33">
        <f>'Person 8'!D209</f>
        <v>0</v>
      </c>
      <c r="E85" s="34">
        <f>'Person 8'!E209</f>
        <v>0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7" hidden="1">
      <c r="A86" s="32" t="s">
        <v>62</v>
      </c>
      <c r="B86" s="33">
        <f>'Person 9'!B209</f>
        <v>0</v>
      </c>
      <c r="C86" s="33">
        <f>'Person 9'!C209</f>
        <v>0</v>
      </c>
      <c r="D86" s="33">
        <f>'Person 9'!D209</f>
        <v>0</v>
      </c>
      <c r="E86" s="34">
        <f>'Person 9'!E209</f>
        <v>0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7" hidden="1">
      <c r="A87" s="32" t="s">
        <v>63</v>
      </c>
      <c r="B87" s="33">
        <f>'Person 10'!B209</f>
        <v>0</v>
      </c>
      <c r="C87" s="33">
        <f>'Person 10'!C209</f>
        <v>0</v>
      </c>
      <c r="D87" s="33">
        <f>'Person 10'!D209</f>
        <v>0</v>
      </c>
      <c r="E87" s="34">
        <f>'Person 10'!E209</f>
        <v>0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7" hidden="1">
      <c r="A88" s="32" t="s">
        <v>64</v>
      </c>
      <c r="B88" s="33">
        <f>'Person 11'!B209</f>
        <v>0</v>
      </c>
      <c r="C88" s="33">
        <f>'Person 11'!C209</f>
        <v>0</v>
      </c>
      <c r="D88" s="33">
        <f>'Person 11'!D209</f>
        <v>0</v>
      </c>
      <c r="E88" s="34">
        <f>'Person 11'!E209</f>
        <v>0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7" hidden="1">
      <c r="A89" s="26"/>
      <c r="B89" s="27"/>
      <c r="C89" s="27"/>
      <c r="D89" s="27"/>
      <c r="E89" s="28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7" hidden="1">
      <c r="A90" s="26"/>
      <c r="B90" s="27"/>
      <c r="C90" s="27"/>
      <c r="D90" s="27"/>
      <c r="E90" s="28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7" hidden="1">
      <c r="A91" s="140" t="s">
        <v>69</v>
      </c>
      <c r="B91" s="141"/>
      <c r="C91" s="141"/>
      <c r="D91" s="141"/>
      <c r="E91" s="142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7" hidden="1">
      <c r="A92" s="29" t="s">
        <v>38</v>
      </c>
      <c r="B92" s="30" t="s">
        <v>1</v>
      </c>
      <c r="C92" s="30" t="s">
        <v>39</v>
      </c>
      <c r="D92" s="30" t="s">
        <v>40</v>
      </c>
      <c r="E92" s="31" t="s">
        <v>41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7" hidden="1">
      <c r="A93" s="32" t="s">
        <v>54</v>
      </c>
      <c r="B93" s="33">
        <f>'Person 1'!B247</f>
        <v>0</v>
      </c>
      <c r="C93" s="33">
        <f>'Person 1'!C247</f>
        <v>0</v>
      </c>
      <c r="D93" s="33">
        <f>'Person 1'!D247</f>
        <v>0</v>
      </c>
      <c r="E93" s="34">
        <f>'Person 1'!E247</f>
        <v>0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7" hidden="1">
      <c r="A94" s="32" t="s">
        <v>55</v>
      </c>
      <c r="B94" s="33">
        <f>'Person 2'!B247</f>
        <v>0</v>
      </c>
      <c r="C94" s="33">
        <f>'Person 2'!C247</f>
        <v>0</v>
      </c>
      <c r="D94" s="33">
        <f>'Person 2'!D247</f>
        <v>0</v>
      </c>
      <c r="E94" s="34">
        <f>'Person 2'!E247</f>
        <v>0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7" hidden="1">
      <c r="A95" s="32" t="s">
        <v>56</v>
      </c>
      <c r="B95" s="33">
        <f>'Person 3'!B247</f>
        <v>0</v>
      </c>
      <c r="C95" s="33">
        <f>'Person 3'!C247</f>
        <v>0</v>
      </c>
      <c r="D95" s="33">
        <f>'Person 3'!D247</f>
        <v>0</v>
      </c>
      <c r="E95" s="34">
        <f>'Person 3'!E247</f>
        <v>0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7" hidden="1">
      <c r="A96" s="32" t="s">
        <v>57</v>
      </c>
      <c r="B96" s="33">
        <f>'Person 4'!B247</f>
        <v>0</v>
      </c>
      <c r="C96" s="33">
        <f>'Person 4'!C247</f>
        <v>0</v>
      </c>
      <c r="D96" s="33">
        <f>'Person 4'!D247</f>
        <v>0</v>
      </c>
      <c r="E96" s="34">
        <f>'Person 4'!E247</f>
        <v>0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7" hidden="1">
      <c r="A97" s="32" t="s">
        <v>58</v>
      </c>
      <c r="B97" s="33">
        <f>'Person 5'!B247</f>
        <v>0</v>
      </c>
      <c r="C97" s="33">
        <f>'Person 5'!C247</f>
        <v>0</v>
      </c>
      <c r="D97" s="33">
        <f>'Person 5'!D247</f>
        <v>0</v>
      </c>
      <c r="E97" s="34">
        <f>'Person 5'!E247</f>
        <v>0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7" hidden="1">
      <c r="A98" s="32" t="s">
        <v>59</v>
      </c>
      <c r="B98" s="33">
        <f>'Person 6'!B247</f>
        <v>0</v>
      </c>
      <c r="C98" s="33">
        <f>'Person 6'!C247</f>
        <v>0</v>
      </c>
      <c r="D98" s="33">
        <f>'Person 6'!D247</f>
        <v>0</v>
      </c>
      <c r="E98" s="34">
        <f>'Person 6'!E247</f>
        <v>0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7" hidden="1">
      <c r="A99" s="32" t="s">
        <v>60</v>
      </c>
      <c r="B99" s="33">
        <f>'Person 7'!B247</f>
        <v>0</v>
      </c>
      <c r="C99" s="33">
        <f>'Person 7'!C247</f>
        <v>0</v>
      </c>
      <c r="D99" s="33">
        <f>'Person 7'!D247</f>
        <v>0</v>
      </c>
      <c r="E99" s="34">
        <f>'Person 7'!E247</f>
        <v>0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7" hidden="1">
      <c r="A100" s="32" t="s">
        <v>61</v>
      </c>
      <c r="B100" s="33">
        <f>'Person 8'!B247</f>
        <v>0</v>
      </c>
      <c r="C100" s="33">
        <f>'Person 8'!C247</f>
        <v>0</v>
      </c>
      <c r="D100" s="33">
        <f>'Person 8'!D247</f>
        <v>0</v>
      </c>
      <c r="E100" s="34">
        <f>'Person 8'!E247</f>
        <v>0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7" hidden="1">
      <c r="A101" s="32" t="s">
        <v>62</v>
      </c>
      <c r="B101" s="33">
        <f>'Person 9'!B247</f>
        <v>0</v>
      </c>
      <c r="C101" s="33">
        <f>'Person 9'!C247</f>
        <v>0</v>
      </c>
      <c r="D101" s="33">
        <f>'Person 9'!D247</f>
        <v>0</v>
      </c>
      <c r="E101" s="34">
        <f>'Person 9'!E247</f>
        <v>0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7" hidden="1">
      <c r="A102" s="32" t="s">
        <v>63</v>
      </c>
      <c r="B102" s="33">
        <f>'Person 10'!B247</f>
        <v>0</v>
      </c>
      <c r="C102" s="33">
        <f>'Person 10'!C247</f>
        <v>0</v>
      </c>
      <c r="D102" s="33">
        <f>'Person 10'!D247</f>
        <v>0</v>
      </c>
      <c r="E102" s="34">
        <f>'Person 10'!E247</f>
        <v>0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7" hidden="1">
      <c r="A103" s="32" t="s">
        <v>64</v>
      </c>
      <c r="B103" s="33">
        <f>'Person 11'!B247</f>
        <v>0</v>
      </c>
      <c r="C103" s="33">
        <f>'Person 11'!C247</f>
        <v>0</v>
      </c>
      <c r="D103" s="33">
        <f>'Person 11'!D247</f>
        <v>0</v>
      </c>
      <c r="E103" s="34">
        <f>'Person 11'!E247</f>
        <v>0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7" hidden="1">
      <c r="A104" s="26"/>
      <c r="B104" s="27"/>
      <c r="C104" s="27"/>
      <c r="D104" s="27"/>
      <c r="E104" s="28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7" hidden="1">
      <c r="A105" s="26"/>
      <c r="B105" s="27"/>
      <c r="C105" s="27"/>
      <c r="D105" s="27"/>
      <c r="E105" s="28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7" hidden="1">
      <c r="A106" s="140" t="s">
        <v>70</v>
      </c>
      <c r="B106" s="141"/>
      <c r="C106" s="141"/>
      <c r="D106" s="141"/>
      <c r="E106" s="142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7" hidden="1">
      <c r="A107" s="29" t="s">
        <v>38</v>
      </c>
      <c r="B107" s="30" t="s">
        <v>1</v>
      </c>
      <c r="C107" s="30" t="s">
        <v>39</v>
      </c>
      <c r="D107" s="30" t="s">
        <v>40</v>
      </c>
      <c r="E107" s="31" t="s">
        <v>41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7" hidden="1">
      <c r="A108" s="32" t="s">
        <v>54</v>
      </c>
      <c r="B108" s="33">
        <f>'Person 1'!B285</f>
        <v>0</v>
      </c>
      <c r="C108" s="33">
        <f>'Person 1'!C285</f>
        <v>0</v>
      </c>
      <c r="D108" s="33">
        <f>'Person 1'!D285</f>
        <v>0</v>
      </c>
      <c r="E108" s="34">
        <f>'Person 1'!E285</f>
        <v>0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7" hidden="1">
      <c r="A109" s="32" t="s">
        <v>55</v>
      </c>
      <c r="B109" s="33">
        <f>'Person 2'!B285</f>
        <v>0</v>
      </c>
      <c r="C109" s="33">
        <f>'Person 2'!C285</f>
        <v>0</v>
      </c>
      <c r="D109" s="33">
        <f>'Person 2'!D285</f>
        <v>0</v>
      </c>
      <c r="E109" s="34">
        <f>'Person 2'!E285</f>
        <v>0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7" hidden="1">
      <c r="A110" s="32" t="s">
        <v>56</v>
      </c>
      <c r="B110" s="33">
        <f>'Person 3'!B285</f>
        <v>0</v>
      </c>
      <c r="C110" s="33">
        <f>'Person 3'!C285</f>
        <v>0</v>
      </c>
      <c r="D110" s="33">
        <f>'Person 3'!D285</f>
        <v>0</v>
      </c>
      <c r="E110" s="34">
        <f>'Person 3'!E285</f>
        <v>0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7" hidden="1">
      <c r="A111" s="32" t="s">
        <v>57</v>
      </c>
      <c r="B111" s="33">
        <f>'Person 4'!B285</f>
        <v>0</v>
      </c>
      <c r="C111" s="33">
        <f>'Person 4'!C285</f>
        <v>0</v>
      </c>
      <c r="D111" s="33">
        <f>'Person 4'!D285</f>
        <v>0</v>
      </c>
      <c r="E111" s="34">
        <f>'Person 4'!E285</f>
        <v>0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7" hidden="1">
      <c r="A112" s="32" t="s">
        <v>58</v>
      </c>
      <c r="B112" s="33">
        <f>'Person 5'!B285</f>
        <v>0</v>
      </c>
      <c r="C112" s="33">
        <f>'Person 5'!C285</f>
        <v>0</v>
      </c>
      <c r="D112" s="33">
        <f>'Person 5'!D285</f>
        <v>0</v>
      </c>
      <c r="E112" s="34">
        <f>'Person 5'!E285</f>
        <v>0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7" hidden="1">
      <c r="A113" s="32" t="s">
        <v>59</v>
      </c>
      <c r="B113" s="33">
        <f>'Person 6'!B285</f>
        <v>0</v>
      </c>
      <c r="C113" s="33">
        <f>'Person 6'!C285</f>
        <v>0</v>
      </c>
      <c r="D113" s="33">
        <f>'Person 6'!D285</f>
        <v>0</v>
      </c>
      <c r="E113" s="34">
        <f>'Person 6'!E285</f>
        <v>0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7" hidden="1">
      <c r="A114" s="32" t="s">
        <v>60</v>
      </c>
      <c r="B114" s="33">
        <f>'Person 7'!B285</f>
        <v>0</v>
      </c>
      <c r="C114" s="33">
        <f>'Person 7'!C285</f>
        <v>0</v>
      </c>
      <c r="D114" s="33">
        <f>'Person 7'!D285</f>
        <v>0</v>
      </c>
      <c r="E114" s="34">
        <f>'Person 7'!E285</f>
        <v>0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7" hidden="1">
      <c r="A115" s="32" t="s">
        <v>61</v>
      </c>
      <c r="B115" s="33">
        <f>'Person 8'!B285</f>
        <v>0</v>
      </c>
      <c r="C115" s="33">
        <f>'Person 8'!C285</f>
        <v>0</v>
      </c>
      <c r="D115" s="33">
        <f>'Person 8'!D285</f>
        <v>0</v>
      </c>
      <c r="E115" s="34">
        <f>'Person 8'!E285</f>
        <v>0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7" hidden="1">
      <c r="A116" s="32" t="s">
        <v>62</v>
      </c>
      <c r="B116" s="33">
        <f>'Person 9'!B285</f>
        <v>0</v>
      </c>
      <c r="C116" s="33">
        <f>'Person 9'!C285</f>
        <v>0</v>
      </c>
      <c r="D116" s="33">
        <f>'Person 9'!D285</f>
        <v>0</v>
      </c>
      <c r="E116" s="34">
        <f>'Person 9'!E285</f>
        <v>0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7" hidden="1">
      <c r="A117" s="32" t="s">
        <v>63</v>
      </c>
      <c r="B117" s="33">
        <f>'Person 10'!B285</f>
        <v>0</v>
      </c>
      <c r="C117" s="33">
        <f>'Person 10'!C285</f>
        <v>0</v>
      </c>
      <c r="D117" s="33">
        <f>'Person 10'!D285</f>
        <v>0</v>
      </c>
      <c r="E117" s="34">
        <f>'Person 10'!E285</f>
        <v>0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7" hidden="1">
      <c r="A118" s="32" t="s">
        <v>64</v>
      </c>
      <c r="B118" s="33">
        <f>'Person 11'!B285</f>
        <v>0</v>
      </c>
      <c r="C118" s="33">
        <f>'Person 11'!C285</f>
        <v>0</v>
      </c>
      <c r="D118" s="33">
        <f>'Person 11'!D285</f>
        <v>0</v>
      </c>
      <c r="E118" s="34">
        <f>'Person 11'!E285</f>
        <v>0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7" hidden="1">
      <c r="A119" s="26"/>
      <c r="B119" s="27"/>
      <c r="C119" s="27"/>
      <c r="D119" s="27"/>
      <c r="E119" s="28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7" hidden="1">
      <c r="A120" s="26"/>
      <c r="B120" s="27"/>
      <c r="C120" s="27"/>
      <c r="D120" s="27"/>
      <c r="E120" s="28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7" hidden="1">
      <c r="A121" s="140" t="s">
        <v>71</v>
      </c>
      <c r="B121" s="141"/>
      <c r="C121" s="141"/>
      <c r="D121" s="141"/>
      <c r="E121" s="142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7" hidden="1">
      <c r="A122" s="29" t="s">
        <v>38</v>
      </c>
      <c r="B122" s="30" t="s">
        <v>1</v>
      </c>
      <c r="C122" s="30" t="s">
        <v>39</v>
      </c>
      <c r="D122" s="30" t="s">
        <v>40</v>
      </c>
      <c r="E122" s="31" t="s">
        <v>41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7" hidden="1">
      <c r="A123" s="32" t="s">
        <v>54</v>
      </c>
      <c r="B123" s="33">
        <f>'Person 1'!B322</f>
        <v>0</v>
      </c>
      <c r="C123" s="33">
        <f>'Person 1'!C322</f>
        <v>0</v>
      </c>
      <c r="D123" s="33">
        <f>'Person 1'!D322</f>
        <v>0</v>
      </c>
      <c r="E123" s="34">
        <f>'Person 1'!E322</f>
        <v>0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7" hidden="1">
      <c r="A124" s="32" t="s">
        <v>55</v>
      </c>
      <c r="B124" s="33">
        <f>'Person 2'!B322</f>
        <v>0</v>
      </c>
      <c r="C124" s="33">
        <f>'Person 2'!C322</f>
        <v>0</v>
      </c>
      <c r="D124" s="33">
        <f>'Person 2'!D322</f>
        <v>0</v>
      </c>
      <c r="E124" s="34">
        <f>'Person 2'!E322</f>
        <v>0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7" hidden="1">
      <c r="A125" s="32" t="s">
        <v>56</v>
      </c>
      <c r="B125" s="33">
        <f>'Person 3'!B322</f>
        <v>0</v>
      </c>
      <c r="C125" s="33">
        <f>'Person 3'!C322</f>
        <v>0</v>
      </c>
      <c r="D125" s="33">
        <f>'Person 3'!D322</f>
        <v>0</v>
      </c>
      <c r="E125" s="34">
        <f>'Person 3'!E322</f>
        <v>0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7" hidden="1">
      <c r="A126" s="32" t="s">
        <v>57</v>
      </c>
      <c r="B126" s="33">
        <f>'Person 4'!B322</f>
        <v>0</v>
      </c>
      <c r="C126" s="33">
        <f>'Person 4'!C322</f>
        <v>0</v>
      </c>
      <c r="D126" s="33">
        <f>'Person 4'!D322</f>
        <v>0</v>
      </c>
      <c r="E126" s="34">
        <f>'Person 4'!E322</f>
        <v>0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7" hidden="1">
      <c r="A127" s="32" t="s">
        <v>58</v>
      </c>
      <c r="B127" s="33">
        <f>'Person 5'!B322</f>
        <v>0</v>
      </c>
      <c r="C127" s="33">
        <f>'Person 5'!C322</f>
        <v>0</v>
      </c>
      <c r="D127" s="33">
        <f>'Person 5'!D322</f>
        <v>0</v>
      </c>
      <c r="E127" s="34">
        <f>'Person 5'!E322</f>
        <v>0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7" hidden="1">
      <c r="A128" s="32" t="s">
        <v>59</v>
      </c>
      <c r="B128" s="33">
        <f>'Person 6'!B322</f>
        <v>0</v>
      </c>
      <c r="C128" s="33">
        <f>'Person 6'!C322</f>
        <v>0</v>
      </c>
      <c r="D128" s="33">
        <f>'Person 6'!D322</f>
        <v>0</v>
      </c>
      <c r="E128" s="34">
        <f>'Person 6'!E322</f>
        <v>0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7" hidden="1">
      <c r="A129" s="32" t="s">
        <v>60</v>
      </c>
      <c r="B129" s="33">
        <f>'Person 7'!B322</f>
        <v>0</v>
      </c>
      <c r="C129" s="33">
        <f>'Person 7'!C322</f>
        <v>0</v>
      </c>
      <c r="D129" s="33">
        <f>'Person 7'!D322</f>
        <v>0</v>
      </c>
      <c r="E129" s="34">
        <f>'Person 7'!E322</f>
        <v>0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7" hidden="1">
      <c r="A130" s="32" t="s">
        <v>61</v>
      </c>
      <c r="B130" s="33">
        <f>'Person 8'!B322</f>
        <v>0</v>
      </c>
      <c r="C130" s="33">
        <f>'Person 8'!C322</f>
        <v>0</v>
      </c>
      <c r="D130" s="33">
        <f>'Person 8'!D322</f>
        <v>0</v>
      </c>
      <c r="E130" s="34">
        <f>'Person 8'!E322</f>
        <v>0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7" hidden="1">
      <c r="A131" s="32" t="s">
        <v>62</v>
      </c>
      <c r="B131" s="33">
        <f>'Person 9'!B322</f>
        <v>0</v>
      </c>
      <c r="C131" s="33">
        <f>'Person 9'!C322</f>
        <v>0</v>
      </c>
      <c r="D131" s="33">
        <f>'Person 9'!D322</f>
        <v>0</v>
      </c>
      <c r="E131" s="34">
        <f>'Person 9'!E322</f>
        <v>0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7" hidden="1">
      <c r="A132" s="32" t="s">
        <v>63</v>
      </c>
      <c r="B132" s="33">
        <f>'Person 10'!B322</f>
        <v>0</v>
      </c>
      <c r="C132" s="33">
        <f>'Person 10'!C322</f>
        <v>0</v>
      </c>
      <c r="D132" s="33">
        <f>'Person 10'!D322</f>
        <v>0</v>
      </c>
      <c r="E132" s="34">
        <f>'Person 10'!E322</f>
        <v>0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7" hidden="1">
      <c r="A133" s="32" t="s">
        <v>64</v>
      </c>
      <c r="B133" s="33">
        <f>'Person 11'!B322</f>
        <v>0</v>
      </c>
      <c r="C133" s="33">
        <f>'Person 11'!C322</f>
        <v>0</v>
      </c>
      <c r="D133" s="33">
        <f>'Person 11'!D322</f>
        <v>0</v>
      </c>
      <c r="E133" s="34">
        <f>'Person 11'!E322</f>
        <v>0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7" hidden="1">
      <c r="A134" s="26"/>
      <c r="B134" s="27"/>
      <c r="C134" s="27"/>
      <c r="D134" s="27"/>
      <c r="E134" s="28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7" hidden="1">
      <c r="A135" s="26"/>
      <c r="B135" s="27"/>
      <c r="C135" s="27"/>
      <c r="D135" s="27"/>
      <c r="E135" s="28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7" hidden="1">
      <c r="A136" s="140" t="s">
        <v>72</v>
      </c>
      <c r="B136" s="141"/>
      <c r="C136" s="141"/>
      <c r="D136" s="141"/>
      <c r="E136" s="142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7" hidden="1">
      <c r="A137" s="29" t="s">
        <v>38</v>
      </c>
      <c r="B137" s="30" t="s">
        <v>1</v>
      </c>
      <c r="C137" s="30" t="s">
        <v>39</v>
      </c>
      <c r="D137" s="30" t="s">
        <v>40</v>
      </c>
      <c r="E137" s="31" t="s">
        <v>41</v>
      </c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7" hidden="1">
      <c r="A138" s="32" t="s">
        <v>54</v>
      </c>
      <c r="B138" s="33">
        <f>'Person 1'!B360</f>
        <v>0</v>
      </c>
      <c r="C138" s="33">
        <f>'Person 1'!C360</f>
        <v>0</v>
      </c>
      <c r="D138" s="33">
        <f>'Person 1'!D360</f>
        <v>0</v>
      </c>
      <c r="E138" s="34">
        <f>'Person 1'!E360</f>
        <v>0</v>
      </c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7" hidden="1">
      <c r="A139" s="32" t="s">
        <v>55</v>
      </c>
      <c r="B139" s="33">
        <f>'Person 2'!B360</f>
        <v>0</v>
      </c>
      <c r="C139" s="33">
        <f>'Person 2'!C360</f>
        <v>0</v>
      </c>
      <c r="D139" s="33">
        <f>'Person 2'!D360</f>
        <v>0</v>
      </c>
      <c r="E139" s="34">
        <f>'Person 2'!E360</f>
        <v>0</v>
      </c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7" hidden="1">
      <c r="A140" s="32" t="s">
        <v>56</v>
      </c>
      <c r="B140" s="33">
        <f>'Person 3'!B360</f>
        <v>0</v>
      </c>
      <c r="C140" s="33">
        <f>'Person 3'!C360</f>
        <v>0</v>
      </c>
      <c r="D140" s="33">
        <f>'Person 3'!D360</f>
        <v>0</v>
      </c>
      <c r="E140" s="34">
        <f>'Person 3'!E360</f>
        <v>0</v>
      </c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7" hidden="1">
      <c r="A141" s="32" t="s">
        <v>57</v>
      </c>
      <c r="B141" s="33">
        <f>'Person 4'!B360</f>
        <v>0</v>
      </c>
      <c r="C141" s="33">
        <f>'Person 4'!C360</f>
        <v>0</v>
      </c>
      <c r="D141" s="33">
        <f>'Person 4'!D360</f>
        <v>0</v>
      </c>
      <c r="E141" s="34">
        <f>'Person 4'!E360</f>
        <v>0</v>
      </c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7" hidden="1">
      <c r="A142" s="32" t="s">
        <v>58</v>
      </c>
      <c r="B142" s="33">
        <f>'Person 5'!B360</f>
        <v>0</v>
      </c>
      <c r="C142" s="33">
        <f>'Person 5'!C360</f>
        <v>0</v>
      </c>
      <c r="D142" s="33">
        <f>'Person 5'!D360</f>
        <v>0</v>
      </c>
      <c r="E142" s="34">
        <f>'Person 5'!E360</f>
        <v>0</v>
      </c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7" hidden="1">
      <c r="A143" s="32" t="s">
        <v>59</v>
      </c>
      <c r="B143" s="33">
        <f>'Person 6'!B360</f>
        <v>0</v>
      </c>
      <c r="C143" s="33">
        <f>'Person 6'!C360</f>
        <v>0</v>
      </c>
      <c r="D143" s="33">
        <f>'Person 6'!D360</f>
        <v>0</v>
      </c>
      <c r="E143" s="34">
        <f>'Person 6'!E360</f>
        <v>0</v>
      </c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7" hidden="1">
      <c r="A144" s="32" t="s">
        <v>60</v>
      </c>
      <c r="B144" s="33">
        <f>'Person 7'!B360</f>
        <v>0</v>
      </c>
      <c r="C144" s="33">
        <f>'Person 7'!C360</f>
        <v>0</v>
      </c>
      <c r="D144" s="33">
        <f>'Person 7'!D360</f>
        <v>0</v>
      </c>
      <c r="E144" s="34">
        <f>'Person 7'!E360</f>
        <v>0</v>
      </c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7" hidden="1">
      <c r="A145" s="32" t="s">
        <v>61</v>
      </c>
      <c r="B145" s="33">
        <f>'Person 8'!B360</f>
        <v>0</v>
      </c>
      <c r="C145" s="33">
        <f>'Person 8'!C360</f>
        <v>0</v>
      </c>
      <c r="D145" s="33">
        <f>'Person 8'!D360</f>
        <v>0</v>
      </c>
      <c r="E145" s="34">
        <f>'Person 8'!E360</f>
        <v>0</v>
      </c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7" hidden="1">
      <c r="A146" s="32" t="s">
        <v>62</v>
      </c>
      <c r="B146" s="33">
        <f>'Person 9'!B360</f>
        <v>0</v>
      </c>
      <c r="C146" s="33">
        <f>'Person 9'!C360</f>
        <v>0</v>
      </c>
      <c r="D146" s="33">
        <f>'Person 9'!D360</f>
        <v>0</v>
      </c>
      <c r="E146" s="34">
        <f>'Person 9'!E360</f>
        <v>0</v>
      </c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7" hidden="1">
      <c r="A147" s="32" t="s">
        <v>63</v>
      </c>
      <c r="B147" s="33">
        <f>'Person 10'!B360</f>
        <v>0</v>
      </c>
      <c r="C147" s="33">
        <f>'Person 10'!C360</f>
        <v>0</v>
      </c>
      <c r="D147" s="33">
        <f>'Person 10'!D360</f>
        <v>0</v>
      </c>
      <c r="E147" s="34">
        <f>'Person 10'!E360</f>
        <v>0</v>
      </c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7" hidden="1">
      <c r="A148" s="32" t="s">
        <v>64</v>
      </c>
      <c r="B148" s="33">
        <f>'Person 11'!B360</f>
        <v>0</v>
      </c>
      <c r="C148" s="33">
        <f>'Person 11'!C360</f>
        <v>0</v>
      </c>
      <c r="D148" s="33">
        <f>'Person 11'!D360</f>
        <v>0</v>
      </c>
      <c r="E148" s="34">
        <f>'Person 11'!E360</f>
        <v>0</v>
      </c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7" hidden="1">
      <c r="A149" s="26"/>
      <c r="B149" s="27"/>
      <c r="C149" s="27"/>
      <c r="D149" s="27"/>
      <c r="E149" s="28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7" hidden="1">
      <c r="A150" s="26"/>
      <c r="B150" s="27"/>
      <c r="C150" s="27"/>
      <c r="D150" s="27"/>
      <c r="E150" s="28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7" hidden="1">
      <c r="A151" s="140" t="s">
        <v>73</v>
      </c>
      <c r="B151" s="141"/>
      <c r="C151" s="141"/>
      <c r="D151" s="141"/>
      <c r="E151" s="142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7" hidden="1">
      <c r="A152" s="29" t="s">
        <v>38</v>
      </c>
      <c r="B152" s="30" t="s">
        <v>1</v>
      </c>
      <c r="C152" s="30" t="s">
        <v>39</v>
      </c>
      <c r="D152" s="30" t="s">
        <v>40</v>
      </c>
      <c r="E152" s="31" t="s">
        <v>41</v>
      </c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7" hidden="1">
      <c r="A153" s="32" t="s">
        <v>54</v>
      </c>
      <c r="B153" s="33">
        <f>'Person 1'!B397</f>
        <v>0</v>
      </c>
      <c r="C153" s="33">
        <f>'Person 1'!C397</f>
        <v>0</v>
      </c>
      <c r="D153" s="33">
        <f>'Person 1'!D397</f>
        <v>0</v>
      </c>
      <c r="E153" s="34">
        <f>'Person 1'!E397</f>
        <v>0</v>
      </c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7" hidden="1">
      <c r="A154" s="32" t="s">
        <v>55</v>
      </c>
      <c r="B154" s="33">
        <f>'Person 2'!B397</f>
        <v>0</v>
      </c>
      <c r="C154" s="33">
        <f>'Person 2'!C397</f>
        <v>0</v>
      </c>
      <c r="D154" s="33">
        <f>'Person 2'!D397</f>
        <v>0</v>
      </c>
      <c r="E154" s="34">
        <f>'Person 2'!E397</f>
        <v>0</v>
      </c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7" hidden="1">
      <c r="A155" s="32" t="s">
        <v>56</v>
      </c>
      <c r="B155" s="33">
        <f>'Person 3'!B397</f>
        <v>0</v>
      </c>
      <c r="C155" s="33">
        <f>'Person 3'!C397</f>
        <v>0</v>
      </c>
      <c r="D155" s="33">
        <f>'Person 3'!D397</f>
        <v>0</v>
      </c>
      <c r="E155" s="34">
        <f>'Person 3'!E397</f>
        <v>0</v>
      </c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7" hidden="1">
      <c r="A156" s="32" t="s">
        <v>57</v>
      </c>
      <c r="B156" s="33">
        <f>'Person 4'!B397</f>
        <v>0</v>
      </c>
      <c r="C156" s="33">
        <f>'Person 4'!C397</f>
        <v>0</v>
      </c>
      <c r="D156" s="33">
        <f>'Person 4'!D397</f>
        <v>0</v>
      </c>
      <c r="E156" s="34">
        <f>'Person 4'!E397</f>
        <v>0</v>
      </c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7" hidden="1">
      <c r="A157" s="32" t="s">
        <v>58</v>
      </c>
      <c r="B157" s="33">
        <f>'Person 5'!B397</f>
        <v>0</v>
      </c>
      <c r="C157" s="33">
        <f>'Person 5'!C397</f>
        <v>0</v>
      </c>
      <c r="D157" s="33">
        <f>'Person 5'!D397</f>
        <v>0</v>
      </c>
      <c r="E157" s="34">
        <f>'Person 5'!E397</f>
        <v>0</v>
      </c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7" hidden="1">
      <c r="A158" s="32" t="s">
        <v>59</v>
      </c>
      <c r="B158" s="33">
        <f>'Person 6'!B397</f>
        <v>0</v>
      </c>
      <c r="C158" s="33">
        <f>'Person 6'!C397</f>
        <v>0</v>
      </c>
      <c r="D158" s="33">
        <f>'Person 6'!D397</f>
        <v>0</v>
      </c>
      <c r="E158" s="34">
        <f>'Person 6'!E397</f>
        <v>0</v>
      </c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7" hidden="1">
      <c r="A159" s="32" t="s">
        <v>60</v>
      </c>
      <c r="B159" s="33">
        <f>'Person 7'!B397</f>
        <v>0</v>
      </c>
      <c r="C159" s="33">
        <f>'Person 7'!C397</f>
        <v>0</v>
      </c>
      <c r="D159" s="33">
        <f>'Person 7'!D397</f>
        <v>0</v>
      </c>
      <c r="E159" s="34">
        <f>'Person 7'!E397</f>
        <v>0</v>
      </c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7" hidden="1">
      <c r="A160" s="32" t="s">
        <v>61</v>
      </c>
      <c r="B160" s="33">
        <f>'Person 8'!B397</f>
        <v>0</v>
      </c>
      <c r="C160" s="33">
        <f>'Person 8'!C397</f>
        <v>0</v>
      </c>
      <c r="D160" s="33">
        <f>'Person 8'!D397</f>
        <v>0</v>
      </c>
      <c r="E160" s="34">
        <f>'Person 8'!E397</f>
        <v>0</v>
      </c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7" hidden="1">
      <c r="A161" s="32" t="s">
        <v>62</v>
      </c>
      <c r="B161" s="33">
        <f>'Person 9'!B397</f>
        <v>0</v>
      </c>
      <c r="C161" s="33">
        <f>'Person 9'!C397</f>
        <v>0</v>
      </c>
      <c r="D161" s="33">
        <f>'Person 9'!D397</f>
        <v>0</v>
      </c>
      <c r="E161" s="34">
        <f>'Person 9'!E397</f>
        <v>0</v>
      </c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7" hidden="1">
      <c r="A162" s="32" t="s">
        <v>63</v>
      </c>
      <c r="B162" s="33">
        <f>'Person 10'!B397</f>
        <v>0</v>
      </c>
      <c r="C162" s="33">
        <f>'Person 10'!C397</f>
        <v>0</v>
      </c>
      <c r="D162" s="33">
        <f>'Person 10'!D397</f>
        <v>0</v>
      </c>
      <c r="E162" s="34">
        <f>'Person 10'!E397</f>
        <v>0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7" hidden="1">
      <c r="A163" s="32" t="s">
        <v>64</v>
      </c>
      <c r="B163" s="33">
        <f>'Person 11'!B397</f>
        <v>0</v>
      </c>
      <c r="C163" s="33">
        <f>'Person 11'!C397</f>
        <v>0</v>
      </c>
      <c r="D163" s="33">
        <f>'Person 11'!D397</f>
        <v>0</v>
      </c>
      <c r="E163" s="34">
        <f>'Person 11'!E397</f>
        <v>0</v>
      </c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7" hidden="1">
      <c r="A164" s="26"/>
      <c r="B164" s="27"/>
      <c r="C164" s="27"/>
      <c r="D164" s="27"/>
      <c r="E164" s="28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7" hidden="1">
      <c r="A165" s="26"/>
      <c r="B165" s="27"/>
      <c r="C165" s="27"/>
      <c r="D165" s="27"/>
      <c r="E165" s="28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7" hidden="1">
      <c r="A166" s="140" t="s">
        <v>74</v>
      </c>
      <c r="B166" s="141"/>
      <c r="C166" s="141"/>
      <c r="D166" s="141"/>
      <c r="E166" s="142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7" hidden="1">
      <c r="A167" s="29" t="s">
        <v>38</v>
      </c>
      <c r="B167" s="30" t="s">
        <v>1</v>
      </c>
      <c r="C167" s="30" t="s">
        <v>39</v>
      </c>
      <c r="D167" s="30" t="s">
        <v>40</v>
      </c>
      <c r="E167" s="31" t="s">
        <v>41</v>
      </c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7" hidden="1">
      <c r="A168" s="32" t="s">
        <v>54</v>
      </c>
      <c r="B168" s="33">
        <f>'Person 1'!B434</f>
        <v>0</v>
      </c>
      <c r="C168" s="33">
        <f>'Person 1'!C434</f>
        <v>0</v>
      </c>
      <c r="D168" s="33">
        <f>'Person 1'!D434</f>
        <v>0</v>
      </c>
      <c r="E168" s="34">
        <f>'Person 1'!E434</f>
        <v>0</v>
      </c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7" hidden="1">
      <c r="A169" s="32" t="s">
        <v>55</v>
      </c>
      <c r="B169" s="33">
        <f>'Person 2'!B434</f>
        <v>0</v>
      </c>
      <c r="C169" s="33">
        <f>'Person 2'!C434</f>
        <v>0</v>
      </c>
      <c r="D169" s="33">
        <f>'Person 2'!D434</f>
        <v>0</v>
      </c>
      <c r="E169" s="34">
        <f>'Person 2'!E434</f>
        <v>0</v>
      </c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7" hidden="1">
      <c r="A170" s="32" t="s">
        <v>56</v>
      </c>
      <c r="B170" s="33">
        <f>'Person 3'!B434</f>
        <v>0</v>
      </c>
      <c r="C170" s="33">
        <f>'Person 3'!C434</f>
        <v>0</v>
      </c>
      <c r="D170" s="33">
        <f>'Person 3'!D434</f>
        <v>0</v>
      </c>
      <c r="E170" s="34">
        <f>'Person 3'!E434</f>
        <v>0</v>
      </c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7" hidden="1">
      <c r="A171" s="32" t="s">
        <v>57</v>
      </c>
      <c r="B171" s="33">
        <f>'Person 4'!B434</f>
        <v>0</v>
      </c>
      <c r="C171" s="33">
        <f>'Person 4'!C434</f>
        <v>0</v>
      </c>
      <c r="D171" s="33">
        <f>'Person 4'!D434</f>
        <v>0</v>
      </c>
      <c r="E171" s="34">
        <f>'Person 4'!E434</f>
        <v>0</v>
      </c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7" hidden="1">
      <c r="A172" s="32" t="s">
        <v>58</v>
      </c>
      <c r="B172" s="33">
        <f>'Person 5'!B434</f>
        <v>0</v>
      </c>
      <c r="C172" s="33">
        <f>'Person 5'!C434</f>
        <v>0</v>
      </c>
      <c r="D172" s="33">
        <f>'Person 5'!D434</f>
        <v>0</v>
      </c>
      <c r="E172" s="34">
        <f>'Person 5'!E434</f>
        <v>0</v>
      </c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7" hidden="1">
      <c r="A173" s="32" t="s">
        <v>59</v>
      </c>
      <c r="B173" s="33">
        <f>'Person 6'!B434</f>
        <v>0</v>
      </c>
      <c r="C173" s="33">
        <f>'Person 6'!C434</f>
        <v>0</v>
      </c>
      <c r="D173" s="33">
        <f>'Person 6'!D434</f>
        <v>0</v>
      </c>
      <c r="E173" s="34">
        <f>'Person 6'!E434</f>
        <v>0</v>
      </c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7" hidden="1">
      <c r="A174" s="32" t="s">
        <v>60</v>
      </c>
      <c r="B174" s="33">
        <f>'Person 7'!B434</f>
        <v>0</v>
      </c>
      <c r="C174" s="33">
        <f>'Person 7'!C434</f>
        <v>0</v>
      </c>
      <c r="D174" s="33">
        <f>'Person 7'!D434</f>
        <v>0</v>
      </c>
      <c r="E174" s="34">
        <f>'Person 7'!E434</f>
        <v>0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7" hidden="1">
      <c r="A175" s="32" t="s">
        <v>61</v>
      </c>
      <c r="B175" s="33">
        <f>'Person 8'!B434</f>
        <v>0</v>
      </c>
      <c r="C175" s="33">
        <f>'Person 8'!C434</f>
        <v>0</v>
      </c>
      <c r="D175" s="33">
        <f>'Person 8'!D434</f>
        <v>0</v>
      </c>
      <c r="E175" s="34">
        <f>'Person 8'!E434</f>
        <v>0</v>
      </c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7" hidden="1">
      <c r="A176" s="32" t="s">
        <v>62</v>
      </c>
      <c r="B176" s="33">
        <f>'Person 9'!B434</f>
        <v>0</v>
      </c>
      <c r="C176" s="33">
        <f>'Person 9'!C434</f>
        <v>0</v>
      </c>
      <c r="D176" s="33">
        <f>'Person 9'!D434</f>
        <v>0</v>
      </c>
      <c r="E176" s="34">
        <f>'Person 9'!E434</f>
        <v>0</v>
      </c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7" hidden="1">
      <c r="A177" s="32" t="s">
        <v>63</v>
      </c>
      <c r="B177" s="33">
        <f>'Person 10'!B434</f>
        <v>0</v>
      </c>
      <c r="C177" s="33">
        <f>'Person 10'!C434</f>
        <v>0</v>
      </c>
      <c r="D177" s="33">
        <f>'Person 10'!D434</f>
        <v>0</v>
      </c>
      <c r="E177" s="34">
        <f>'Person 10'!E434</f>
        <v>0</v>
      </c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7" hidden="1">
      <c r="A178" s="32" t="s">
        <v>64</v>
      </c>
      <c r="B178" s="33">
        <f>'Person 11'!B434</f>
        <v>0</v>
      </c>
      <c r="C178" s="33">
        <f>'Person 11'!C434</f>
        <v>0</v>
      </c>
      <c r="D178" s="33">
        <f>'Person 11'!D434</f>
        <v>0</v>
      </c>
      <c r="E178" s="34">
        <f>'Person 11'!E434</f>
        <v>0</v>
      </c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7" hidden="1">
      <c r="A179" s="26"/>
      <c r="B179" s="27"/>
      <c r="C179" s="27"/>
      <c r="D179" s="27"/>
      <c r="E179" s="28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7">
      <c r="A180" s="26"/>
      <c r="B180" s="27"/>
      <c r="C180" s="27"/>
      <c r="D180" s="27"/>
      <c r="E180" s="28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7" hidden="1">
      <c r="A181" s="26"/>
      <c r="B181" s="27"/>
      <c r="C181" s="27"/>
      <c r="D181" s="27"/>
      <c r="E181" s="28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33.75" customHeight="1">
      <c r="A182" s="26"/>
      <c r="B182" s="35" t="s">
        <v>75</v>
      </c>
      <c r="C182" s="36" t="s">
        <v>76</v>
      </c>
      <c r="D182" s="37" t="s">
        <v>77</v>
      </c>
      <c r="E182" s="28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7">
      <c r="A183" s="26"/>
      <c r="B183" s="27"/>
      <c r="C183" s="27"/>
      <c r="D183" s="27"/>
      <c r="E183" s="28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7">
      <c r="A184" s="26"/>
      <c r="B184" s="27"/>
      <c r="C184" s="27"/>
      <c r="D184" s="27"/>
      <c r="E184" s="28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7">
      <c r="A185" s="26"/>
      <c r="B185" s="27"/>
      <c r="C185" s="27"/>
      <c r="D185" s="27"/>
      <c r="E185" s="28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7">
      <c r="A186" s="26"/>
      <c r="B186" s="27"/>
      <c r="C186" s="27"/>
      <c r="D186" s="27"/>
      <c r="E186" s="2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7">
      <c r="A187" s="26"/>
      <c r="B187" s="27"/>
      <c r="C187" s="27"/>
      <c r="D187" s="27"/>
      <c r="E187" s="28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7">
      <c r="A188" s="26"/>
      <c r="B188" s="27"/>
      <c r="C188" s="27"/>
      <c r="D188" s="27"/>
      <c r="E188" s="28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7">
      <c r="A189" s="26"/>
      <c r="B189" s="27"/>
      <c r="C189" s="27"/>
      <c r="D189" s="27"/>
      <c r="E189" s="28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7">
      <c r="A190" s="26"/>
      <c r="B190" s="27"/>
      <c r="C190" s="27"/>
      <c r="D190" s="27"/>
      <c r="E190" s="28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7">
      <c r="A191" s="26"/>
      <c r="B191" s="27"/>
      <c r="C191" s="27"/>
      <c r="D191" s="27"/>
      <c r="E191" s="28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7">
      <c r="A192" s="26"/>
      <c r="B192" s="27"/>
      <c r="C192" s="27"/>
      <c r="D192" s="27"/>
      <c r="E192" s="28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7">
      <c r="A193" s="26"/>
      <c r="B193" s="27"/>
      <c r="C193" s="27"/>
      <c r="D193" s="27"/>
      <c r="E193" s="28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7">
      <c r="A194" s="26"/>
      <c r="B194" s="27"/>
      <c r="C194" s="27"/>
      <c r="D194" s="27"/>
      <c r="E194" s="28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7">
      <c r="A195" s="26"/>
      <c r="B195" s="27"/>
      <c r="C195" s="27"/>
      <c r="D195" s="27"/>
      <c r="E195" s="28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7">
      <c r="A196" s="26"/>
      <c r="B196" s="27"/>
      <c r="C196" s="27"/>
      <c r="D196" s="27"/>
      <c r="E196" s="28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7">
      <c r="A197" s="26"/>
      <c r="B197" s="27"/>
      <c r="C197" s="27"/>
      <c r="D197" s="27"/>
      <c r="E197" s="28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7">
      <c r="A198" s="26"/>
      <c r="B198" s="27"/>
      <c r="C198" s="27"/>
      <c r="D198" s="27"/>
      <c r="E198" s="28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7">
      <c r="A199" s="26"/>
      <c r="B199" s="27"/>
      <c r="C199" s="27"/>
      <c r="D199" s="27"/>
      <c r="E199" s="28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7">
      <c r="A200" s="26"/>
      <c r="B200" s="27"/>
      <c r="C200" s="27"/>
      <c r="D200" s="27"/>
      <c r="E200" s="28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7">
      <c r="A201" s="26"/>
      <c r="B201" s="27"/>
      <c r="C201" s="27"/>
      <c r="D201" s="27"/>
      <c r="E201" s="28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7">
      <c r="A202" s="26"/>
      <c r="B202" s="27"/>
      <c r="C202" s="27"/>
      <c r="D202" s="27"/>
      <c r="E202" s="28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7">
      <c r="A203" s="26"/>
      <c r="B203" s="27"/>
      <c r="C203" s="27"/>
      <c r="D203" s="27"/>
      <c r="E203" s="28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7">
      <c r="A204" s="26"/>
      <c r="B204" s="27"/>
      <c r="C204" s="27"/>
      <c r="D204" s="27"/>
      <c r="E204" s="2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7">
      <c r="A205" s="26"/>
      <c r="B205" s="27"/>
      <c r="C205" s="27"/>
      <c r="D205" s="27"/>
      <c r="E205" s="28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7">
      <c r="A206" s="26"/>
      <c r="B206" s="27"/>
      <c r="C206" s="27"/>
      <c r="D206" s="27"/>
      <c r="E206" s="28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7">
      <c r="A207" s="26"/>
      <c r="B207" s="27"/>
      <c r="C207" s="27"/>
      <c r="D207" s="27"/>
      <c r="E207" s="28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7">
      <c r="A208" s="26"/>
      <c r="B208" s="27"/>
      <c r="C208" s="27"/>
      <c r="D208" s="27"/>
      <c r="E208" s="28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7">
      <c r="A209" s="26"/>
      <c r="B209" s="27"/>
      <c r="C209" s="27"/>
      <c r="D209" s="27"/>
      <c r="E209" s="28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7">
      <c r="A210" s="26"/>
      <c r="B210" s="27"/>
      <c r="C210" s="27"/>
      <c r="D210" s="27"/>
      <c r="E210" s="28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7">
      <c r="A211" s="26"/>
      <c r="B211" s="27"/>
      <c r="C211" s="27"/>
      <c r="D211" s="27"/>
      <c r="E211" s="28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7">
      <c r="A212" s="26"/>
      <c r="B212" s="27"/>
      <c r="C212" s="27"/>
      <c r="D212" s="27"/>
      <c r="E212" s="28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7">
      <c r="A213" s="26"/>
      <c r="B213" s="27"/>
      <c r="C213" s="27"/>
      <c r="D213" s="27"/>
      <c r="E213" s="28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7">
      <c r="A214" s="26"/>
      <c r="B214" s="27"/>
      <c r="C214" s="27"/>
      <c r="D214" s="27"/>
      <c r="E214" s="28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7">
      <c r="A215" s="26"/>
      <c r="B215" s="27"/>
      <c r="C215" s="27"/>
      <c r="D215" s="27"/>
      <c r="E215" s="28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7">
      <c r="A216" s="26"/>
      <c r="B216" s="27"/>
      <c r="C216" s="27"/>
      <c r="D216" s="27"/>
      <c r="E216" s="28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7">
      <c r="A217" s="26"/>
      <c r="B217" s="27"/>
      <c r="C217" s="27"/>
      <c r="D217" s="27"/>
      <c r="E217" s="28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7">
      <c r="A218" s="26"/>
      <c r="B218" s="27"/>
      <c r="C218" s="27"/>
      <c r="D218" s="27"/>
      <c r="E218" s="28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7">
      <c r="A219" s="26"/>
      <c r="B219" s="27"/>
      <c r="C219" s="27"/>
      <c r="D219" s="27"/>
      <c r="E219" s="28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7">
      <c r="A220" s="26"/>
      <c r="B220" s="27"/>
      <c r="C220" s="27"/>
      <c r="D220" s="27"/>
      <c r="E220" s="28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7">
      <c r="A221" s="26"/>
      <c r="B221" s="27"/>
      <c r="C221" s="27"/>
      <c r="D221" s="27"/>
      <c r="E221" s="28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7">
      <c r="A222" s="26"/>
      <c r="B222" s="27"/>
      <c r="C222" s="27"/>
      <c r="D222" s="27"/>
      <c r="E222" s="28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7">
      <c r="A223" s="26"/>
      <c r="B223" s="27"/>
      <c r="C223" s="27"/>
      <c r="D223" s="27"/>
      <c r="E223" s="28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7">
      <c r="A224" s="26"/>
      <c r="B224" s="27"/>
      <c r="C224" s="27"/>
      <c r="D224" s="27"/>
      <c r="E224" s="28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7">
      <c r="A225" s="26"/>
      <c r="B225" s="27"/>
      <c r="C225" s="27"/>
      <c r="D225" s="27"/>
      <c r="E225" s="2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7">
      <c r="A226" s="26"/>
      <c r="B226" s="27"/>
      <c r="C226" s="27"/>
      <c r="D226" s="27"/>
      <c r="E226" s="28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7">
      <c r="A227" s="26"/>
      <c r="B227" s="27"/>
      <c r="C227" s="27"/>
      <c r="D227" s="27"/>
      <c r="E227" s="28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7">
      <c r="A228" s="26"/>
      <c r="B228" s="27"/>
      <c r="C228" s="27"/>
      <c r="D228" s="27"/>
      <c r="E228" s="28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7">
      <c r="A229" s="26"/>
      <c r="B229" s="27"/>
      <c r="C229" s="27"/>
      <c r="D229" s="27"/>
      <c r="E229" s="28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7">
      <c r="A230" s="26"/>
      <c r="B230" s="27"/>
      <c r="C230" s="27"/>
      <c r="D230" s="27"/>
      <c r="E230" s="28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7">
      <c r="A231" s="26"/>
      <c r="B231" s="27"/>
      <c r="C231" s="27"/>
      <c r="D231" s="27"/>
      <c r="E231" s="28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7">
      <c r="A232" s="26"/>
      <c r="B232" s="27"/>
      <c r="C232" s="27"/>
      <c r="D232" s="27"/>
      <c r="E232" s="28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7">
      <c r="A233" s="26"/>
      <c r="B233" s="27"/>
      <c r="C233" s="27"/>
      <c r="D233" s="27"/>
      <c r="E233" s="28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7">
      <c r="A234" s="26"/>
      <c r="B234" s="27"/>
      <c r="C234" s="27"/>
      <c r="D234" s="27"/>
      <c r="E234" s="28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7">
      <c r="A235" s="26"/>
      <c r="B235" s="27"/>
      <c r="C235" s="27"/>
      <c r="D235" s="27"/>
      <c r="E235" s="28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7">
      <c r="A236" s="26"/>
      <c r="B236" s="27"/>
      <c r="C236" s="27"/>
      <c r="D236" s="27"/>
      <c r="E236" s="28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7">
      <c r="A237" s="26"/>
      <c r="B237" s="27"/>
      <c r="C237" s="27"/>
      <c r="D237" s="27"/>
      <c r="E237" s="28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7">
      <c r="A238" s="26"/>
      <c r="B238" s="27"/>
      <c r="C238" s="27"/>
      <c r="D238" s="27"/>
      <c r="E238" s="28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7">
      <c r="A239" s="26"/>
      <c r="B239" s="27"/>
      <c r="C239" s="27"/>
      <c r="D239" s="27"/>
      <c r="E239" s="28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7">
      <c r="A240" s="26"/>
      <c r="B240" s="27"/>
      <c r="C240" s="27"/>
      <c r="D240" s="27"/>
      <c r="E240" s="28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7">
      <c r="A241" s="26"/>
      <c r="B241" s="27"/>
      <c r="C241" s="27"/>
      <c r="D241" s="27"/>
      <c r="E241" s="28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7">
      <c r="A242" s="26"/>
      <c r="B242" s="27"/>
      <c r="C242" s="27"/>
      <c r="D242" s="27"/>
      <c r="E242" s="28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7">
      <c r="A243" s="26"/>
      <c r="B243" s="27"/>
      <c r="C243" s="27"/>
      <c r="D243" s="27"/>
      <c r="E243" s="2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7">
      <c r="A244" s="26"/>
      <c r="B244" s="27"/>
      <c r="C244" s="27"/>
      <c r="D244" s="27"/>
      <c r="E244" s="28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7">
      <c r="A245" s="26"/>
      <c r="B245" s="27"/>
      <c r="C245" s="27"/>
      <c r="D245" s="27"/>
      <c r="E245" s="28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7">
      <c r="A246" s="26"/>
      <c r="B246" s="27"/>
      <c r="C246" s="27"/>
      <c r="D246" s="27"/>
      <c r="E246" s="28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7">
      <c r="A247" s="26"/>
      <c r="B247" s="27"/>
      <c r="C247" s="27"/>
      <c r="D247" s="27"/>
      <c r="E247" s="28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7">
      <c r="A248" s="26"/>
      <c r="B248" s="27"/>
      <c r="C248" s="27"/>
      <c r="D248" s="27"/>
      <c r="E248" s="28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7">
      <c r="A249" s="26"/>
      <c r="B249" s="27"/>
      <c r="C249" s="27"/>
      <c r="D249" s="27"/>
      <c r="E249" s="28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7">
      <c r="A250" s="26"/>
      <c r="B250" s="27"/>
      <c r="C250" s="27"/>
      <c r="D250" s="27"/>
      <c r="E250" s="28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7">
      <c r="A251" s="26"/>
      <c r="B251" s="27"/>
      <c r="C251" s="27"/>
      <c r="D251" s="27"/>
      <c r="E251" s="28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7">
      <c r="A252" s="26"/>
      <c r="B252" s="27"/>
      <c r="C252" s="27"/>
      <c r="D252" s="27"/>
      <c r="E252" s="28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7">
      <c r="A253" s="26"/>
      <c r="B253" s="27"/>
      <c r="C253" s="27"/>
      <c r="D253" s="27"/>
      <c r="E253" s="28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7">
      <c r="A254" s="26"/>
      <c r="B254" s="27"/>
      <c r="C254" s="27"/>
      <c r="D254" s="27"/>
      <c r="E254" s="28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7">
      <c r="A255" s="26"/>
      <c r="B255" s="27"/>
      <c r="C255" s="27"/>
      <c r="D255" s="27"/>
      <c r="E255" s="28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7">
      <c r="A256" s="26"/>
      <c r="B256" s="27"/>
      <c r="C256" s="27"/>
      <c r="D256" s="27"/>
      <c r="E256" s="28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7">
      <c r="A257" s="26"/>
      <c r="B257" s="27"/>
      <c r="C257" s="27"/>
      <c r="D257" s="27"/>
      <c r="E257" s="28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7">
      <c r="A258" s="26"/>
      <c r="B258" s="27"/>
      <c r="C258" s="27"/>
      <c r="D258" s="27"/>
      <c r="E258" s="28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7">
      <c r="A259" s="26"/>
      <c r="B259" s="27"/>
      <c r="C259" s="27"/>
      <c r="D259" s="27"/>
      <c r="E259" s="28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7">
      <c r="A260" s="26"/>
      <c r="B260" s="27"/>
      <c r="C260" s="27"/>
      <c r="D260" s="27"/>
      <c r="E260" s="28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7">
      <c r="A261" s="26"/>
      <c r="B261" s="27"/>
      <c r="C261" s="27"/>
      <c r="D261" s="27"/>
      <c r="E261" s="2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7">
      <c r="A262" s="26"/>
      <c r="B262" s="27"/>
      <c r="C262" s="27"/>
      <c r="D262" s="27"/>
      <c r="E262" s="28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7">
      <c r="A263" s="26"/>
      <c r="B263" s="27"/>
      <c r="C263" s="27"/>
      <c r="D263" s="27"/>
      <c r="E263" s="28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7">
      <c r="A264" s="26"/>
      <c r="B264" s="27"/>
      <c r="C264" s="27"/>
      <c r="D264" s="27"/>
      <c r="E264" s="28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7">
      <c r="A265" s="26"/>
      <c r="B265" s="27"/>
      <c r="C265" s="27"/>
      <c r="D265" s="27"/>
      <c r="E265" s="28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7">
      <c r="A266" s="26"/>
      <c r="B266" s="27"/>
      <c r="C266" s="27"/>
      <c r="D266" s="27"/>
      <c r="E266" s="28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7">
      <c r="A267" s="26"/>
      <c r="B267" s="27"/>
      <c r="C267" s="27"/>
      <c r="D267" s="27"/>
      <c r="E267" s="28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7">
      <c r="A268" s="26"/>
      <c r="B268" s="27"/>
      <c r="C268" s="27"/>
      <c r="D268" s="27"/>
      <c r="E268" s="28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7">
      <c r="A269" s="26"/>
      <c r="B269" s="27"/>
      <c r="C269" s="27"/>
      <c r="D269" s="27"/>
      <c r="E269" s="28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7">
      <c r="A270" s="26"/>
      <c r="B270" s="27"/>
      <c r="C270" s="27"/>
      <c r="D270" s="27"/>
      <c r="E270" s="28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7">
      <c r="A271" s="26"/>
      <c r="B271" s="27"/>
      <c r="C271" s="27"/>
      <c r="D271" s="27"/>
      <c r="E271" s="28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7">
      <c r="A272" s="26"/>
      <c r="B272" s="27"/>
      <c r="C272" s="27"/>
      <c r="D272" s="27"/>
      <c r="E272" s="28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7">
      <c r="A273" s="26"/>
      <c r="B273" s="27"/>
      <c r="C273" s="27"/>
      <c r="D273" s="27"/>
      <c r="E273" s="28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7">
      <c r="A274" s="26"/>
      <c r="B274" s="27"/>
      <c r="C274" s="27"/>
      <c r="D274" s="27"/>
      <c r="E274" s="28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7">
      <c r="A275" s="26"/>
      <c r="B275" s="27"/>
      <c r="C275" s="27"/>
      <c r="D275" s="27"/>
      <c r="E275" s="28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7">
      <c r="A276" s="26"/>
      <c r="B276" s="27"/>
      <c r="C276" s="27"/>
      <c r="D276" s="27"/>
      <c r="E276" s="28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7">
      <c r="A277" s="26"/>
      <c r="B277" s="27"/>
      <c r="C277" s="27"/>
      <c r="D277" s="27"/>
      <c r="E277" s="28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7">
      <c r="A278" s="26"/>
      <c r="B278" s="27"/>
      <c r="C278" s="27"/>
      <c r="D278" s="27"/>
      <c r="E278" s="28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7">
      <c r="A279" s="26"/>
      <c r="B279" s="27"/>
      <c r="C279" s="27"/>
      <c r="D279" s="27"/>
      <c r="E279" s="2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7">
      <c r="A280" s="26"/>
      <c r="B280" s="27"/>
      <c r="C280" s="27"/>
      <c r="D280" s="27"/>
      <c r="E280" s="28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7">
      <c r="A281" s="26"/>
      <c r="B281" s="27"/>
      <c r="C281" s="27"/>
      <c r="D281" s="27"/>
      <c r="E281" s="28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7">
      <c r="A282" s="26"/>
      <c r="B282" s="27"/>
      <c r="C282" s="27"/>
      <c r="D282" s="27"/>
      <c r="E282" s="28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7">
      <c r="A283" s="26"/>
      <c r="B283" s="27"/>
      <c r="C283" s="27"/>
      <c r="D283" s="27"/>
      <c r="E283" s="28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7">
      <c r="A284" s="26"/>
      <c r="B284" s="27"/>
      <c r="C284" s="27"/>
      <c r="D284" s="27"/>
      <c r="E284" s="28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7">
      <c r="A285" s="26"/>
      <c r="B285" s="27"/>
      <c r="C285" s="27"/>
      <c r="D285" s="27"/>
      <c r="E285" s="28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7">
      <c r="A286" s="26"/>
      <c r="B286" s="27"/>
      <c r="C286" s="27"/>
      <c r="D286" s="27"/>
      <c r="E286" s="28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7">
      <c r="A287" s="26"/>
      <c r="B287" s="27"/>
      <c r="C287" s="27"/>
      <c r="D287" s="27"/>
      <c r="E287" s="28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7">
      <c r="A288" s="26"/>
      <c r="B288" s="27"/>
      <c r="C288" s="27"/>
      <c r="D288" s="27"/>
      <c r="E288" s="28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7">
      <c r="A289" s="26"/>
      <c r="B289" s="27"/>
      <c r="C289" s="27"/>
      <c r="D289" s="27"/>
      <c r="E289" s="28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7">
      <c r="A290" s="26"/>
      <c r="B290" s="27"/>
      <c r="C290" s="27"/>
      <c r="D290" s="27"/>
      <c r="E290" s="28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7">
      <c r="A291" s="26"/>
      <c r="B291" s="27"/>
      <c r="C291" s="27"/>
      <c r="D291" s="27"/>
      <c r="E291" s="28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7">
      <c r="A292" s="26"/>
      <c r="B292" s="27"/>
      <c r="C292" s="27"/>
      <c r="D292" s="27"/>
      <c r="E292" s="28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7">
      <c r="A293" s="26"/>
      <c r="B293" s="27"/>
      <c r="C293" s="27"/>
      <c r="D293" s="27"/>
      <c r="E293" s="28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7">
      <c r="A294" s="26"/>
      <c r="B294" s="27"/>
      <c r="C294" s="27"/>
      <c r="D294" s="27"/>
      <c r="E294" s="28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7">
      <c r="A295" s="26"/>
      <c r="B295" s="27"/>
      <c r="C295" s="27"/>
      <c r="D295" s="27"/>
      <c r="E295" s="28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7">
      <c r="A296" s="26"/>
      <c r="B296" s="27"/>
      <c r="C296" s="27"/>
      <c r="D296" s="27"/>
      <c r="E296" s="28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7">
      <c r="A297" s="26"/>
      <c r="B297" s="27"/>
      <c r="C297" s="27"/>
      <c r="D297" s="27"/>
      <c r="E297" s="2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7">
      <c r="A298" s="26"/>
      <c r="B298" s="27"/>
      <c r="C298" s="27"/>
      <c r="D298" s="27"/>
      <c r="E298" s="28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7">
      <c r="A299" s="26"/>
      <c r="B299" s="27"/>
      <c r="C299" s="27"/>
      <c r="D299" s="27"/>
      <c r="E299" s="28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7">
      <c r="A300" s="26"/>
      <c r="B300" s="27"/>
      <c r="C300" s="27"/>
      <c r="D300" s="27"/>
      <c r="E300" s="28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7">
      <c r="A301" s="26"/>
      <c r="B301" s="27"/>
      <c r="C301" s="27"/>
      <c r="D301" s="27"/>
      <c r="E301" s="28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7">
      <c r="A302" s="26"/>
      <c r="B302" s="27"/>
      <c r="C302" s="27"/>
      <c r="D302" s="27"/>
      <c r="E302" s="28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7">
      <c r="A303" s="26"/>
      <c r="B303" s="27"/>
      <c r="C303" s="27"/>
      <c r="D303" s="27"/>
      <c r="E303" s="28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7">
      <c r="A304" s="26"/>
      <c r="B304" s="27"/>
      <c r="C304" s="27"/>
      <c r="D304" s="27"/>
      <c r="E304" s="28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7">
      <c r="A305" s="26"/>
      <c r="B305" s="27"/>
      <c r="C305" s="27"/>
      <c r="D305" s="27"/>
      <c r="E305" s="28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7">
      <c r="A306" s="26"/>
      <c r="B306" s="27"/>
      <c r="C306" s="27"/>
      <c r="D306" s="27"/>
      <c r="E306" s="28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7">
      <c r="A307" s="26"/>
      <c r="B307" s="27"/>
      <c r="C307" s="27"/>
      <c r="D307" s="27"/>
      <c r="E307" s="28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7">
      <c r="A308" s="26"/>
      <c r="B308" s="27"/>
      <c r="C308" s="27"/>
      <c r="D308" s="27"/>
      <c r="E308" s="28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7">
      <c r="A309" s="26"/>
      <c r="B309" s="27"/>
      <c r="C309" s="27"/>
      <c r="D309" s="27"/>
      <c r="E309" s="28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7">
      <c r="A310" s="26"/>
      <c r="B310" s="27"/>
      <c r="C310" s="27"/>
      <c r="D310" s="27"/>
      <c r="E310" s="28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7">
      <c r="A311" s="26"/>
      <c r="B311" s="27"/>
      <c r="C311" s="27"/>
      <c r="D311" s="27"/>
      <c r="E311" s="28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7">
      <c r="A312" s="26"/>
      <c r="B312" s="27"/>
      <c r="C312" s="27"/>
      <c r="D312" s="27"/>
      <c r="E312" s="28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7">
      <c r="A313" s="26"/>
      <c r="B313" s="27"/>
      <c r="C313" s="27"/>
      <c r="D313" s="27"/>
      <c r="E313" s="28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7">
      <c r="A314" s="26"/>
      <c r="B314" s="27"/>
      <c r="C314" s="27"/>
      <c r="D314" s="27"/>
      <c r="E314" s="28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7">
      <c r="A315" s="26"/>
      <c r="B315" s="27"/>
      <c r="C315" s="27"/>
      <c r="D315" s="27"/>
      <c r="E315" s="28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7">
      <c r="A316" s="26"/>
      <c r="B316" s="27"/>
      <c r="C316" s="27"/>
      <c r="D316" s="27"/>
      <c r="E316" s="28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7">
      <c r="A317" s="26"/>
      <c r="B317" s="27"/>
      <c r="C317" s="27"/>
      <c r="D317" s="27"/>
      <c r="E317" s="28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7">
      <c r="A318" s="26"/>
      <c r="B318" s="27"/>
      <c r="C318" s="27"/>
      <c r="D318" s="27"/>
      <c r="E318" s="28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7">
      <c r="A319" s="26"/>
      <c r="B319" s="27"/>
      <c r="C319" s="27"/>
      <c r="D319" s="27"/>
      <c r="E319" s="28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7">
      <c r="A320" s="26"/>
      <c r="B320" s="27"/>
      <c r="C320" s="27"/>
      <c r="D320" s="27"/>
      <c r="E320" s="28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7">
      <c r="A321" s="26"/>
      <c r="B321" s="27"/>
      <c r="C321" s="27"/>
      <c r="D321" s="27"/>
      <c r="E321" s="28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7">
      <c r="A322" s="26"/>
      <c r="B322" s="27"/>
      <c r="C322" s="27"/>
      <c r="D322" s="27"/>
      <c r="E322" s="28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7">
      <c r="A323" s="26"/>
      <c r="B323" s="27"/>
      <c r="C323" s="27"/>
      <c r="D323" s="27"/>
      <c r="E323" s="28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7">
      <c r="A324" s="26"/>
      <c r="B324" s="27"/>
      <c r="C324" s="27"/>
      <c r="D324" s="27"/>
      <c r="E324" s="28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7">
      <c r="A325" s="26"/>
      <c r="B325" s="27"/>
      <c r="C325" s="27"/>
      <c r="D325" s="27"/>
      <c r="E325" s="28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7">
      <c r="A326" s="26"/>
      <c r="B326" s="27"/>
      <c r="C326" s="27"/>
      <c r="D326" s="27"/>
      <c r="E326" s="28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7">
      <c r="A327" s="26"/>
      <c r="B327" s="27"/>
      <c r="C327" s="27"/>
      <c r="D327" s="27"/>
      <c r="E327" s="28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7">
      <c r="A328" s="26"/>
      <c r="B328" s="27"/>
      <c r="C328" s="27"/>
      <c r="D328" s="27"/>
      <c r="E328" s="28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7">
      <c r="A329" s="26"/>
      <c r="B329" s="27"/>
      <c r="C329" s="27"/>
      <c r="D329" s="27"/>
      <c r="E329" s="28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7">
      <c r="A330" s="26"/>
      <c r="B330" s="27"/>
      <c r="C330" s="27"/>
      <c r="D330" s="27"/>
      <c r="E330" s="28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7">
      <c r="A331" s="26"/>
      <c r="B331" s="27"/>
      <c r="C331" s="27"/>
      <c r="D331" s="27"/>
      <c r="E331" s="28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7">
      <c r="A332" s="26"/>
      <c r="B332" s="27"/>
      <c r="C332" s="27"/>
      <c r="D332" s="27"/>
      <c r="E332" s="28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7">
      <c r="A333" s="26"/>
      <c r="B333" s="27"/>
      <c r="C333" s="27"/>
      <c r="D333" s="27"/>
      <c r="E333" s="28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7">
      <c r="A334" s="26"/>
      <c r="B334" s="27"/>
      <c r="C334" s="27"/>
      <c r="D334" s="27"/>
      <c r="E334" s="28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7">
      <c r="A335" s="26"/>
      <c r="B335" s="27"/>
      <c r="C335" s="27"/>
      <c r="D335" s="27"/>
      <c r="E335" s="28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7">
      <c r="A336" s="26"/>
      <c r="B336" s="27"/>
      <c r="C336" s="27"/>
      <c r="D336" s="27"/>
      <c r="E336" s="28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7">
      <c r="A337" s="26"/>
      <c r="B337" s="27"/>
      <c r="C337" s="27"/>
      <c r="D337" s="27"/>
      <c r="E337" s="28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7">
      <c r="A338" s="26"/>
      <c r="B338" s="27"/>
      <c r="C338" s="27"/>
      <c r="D338" s="27"/>
      <c r="E338" s="28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7">
      <c r="A339" s="26"/>
      <c r="B339" s="27"/>
      <c r="C339" s="27"/>
      <c r="D339" s="27"/>
      <c r="E339" s="28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7">
      <c r="A340" s="26"/>
      <c r="B340" s="27"/>
      <c r="C340" s="27"/>
      <c r="D340" s="27"/>
      <c r="E340" s="28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7">
      <c r="A341" s="26"/>
      <c r="B341" s="27"/>
      <c r="C341" s="27"/>
      <c r="D341" s="27"/>
      <c r="E341" s="28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7">
      <c r="A342" s="26"/>
      <c r="B342" s="27"/>
      <c r="C342" s="27"/>
      <c r="D342" s="27"/>
      <c r="E342" s="28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7">
      <c r="A343" s="26"/>
      <c r="B343" s="27"/>
      <c r="C343" s="27"/>
      <c r="D343" s="27"/>
      <c r="E343" s="28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7">
      <c r="A344" s="26"/>
      <c r="B344" s="27"/>
      <c r="C344" s="27"/>
      <c r="D344" s="27"/>
      <c r="E344" s="28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7">
      <c r="A345" s="26"/>
      <c r="B345" s="27"/>
      <c r="C345" s="27"/>
      <c r="D345" s="27"/>
      <c r="E345" s="28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7">
      <c r="A346" s="26"/>
      <c r="B346" s="27"/>
      <c r="C346" s="27"/>
      <c r="D346" s="27"/>
      <c r="E346" s="28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7">
      <c r="A347" s="26"/>
      <c r="B347" s="27"/>
      <c r="C347" s="27"/>
      <c r="D347" s="27"/>
      <c r="E347" s="28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7">
      <c r="A348" s="26"/>
      <c r="B348" s="27"/>
      <c r="C348" s="27"/>
      <c r="D348" s="27"/>
      <c r="E348" s="28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7">
      <c r="A349" s="26"/>
      <c r="B349" s="27"/>
      <c r="C349" s="27"/>
      <c r="D349" s="27"/>
      <c r="E349" s="28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7">
      <c r="A350" s="26"/>
      <c r="B350" s="27"/>
      <c r="C350" s="27"/>
      <c r="D350" s="27"/>
      <c r="E350" s="28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7">
      <c r="A351" s="26"/>
      <c r="B351" s="27"/>
      <c r="C351" s="27"/>
      <c r="D351" s="27"/>
      <c r="E351" s="28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7">
      <c r="A352" s="26"/>
      <c r="B352" s="27"/>
      <c r="C352" s="27"/>
      <c r="D352" s="27"/>
      <c r="E352" s="28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7">
      <c r="A353" s="26"/>
      <c r="B353" s="27"/>
      <c r="C353" s="27"/>
      <c r="D353" s="27"/>
      <c r="E353" s="28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7">
      <c r="A354" s="26"/>
      <c r="B354" s="27"/>
      <c r="C354" s="27"/>
      <c r="D354" s="27"/>
      <c r="E354" s="28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7">
      <c r="A355" s="26"/>
      <c r="B355" s="27"/>
      <c r="C355" s="27"/>
      <c r="D355" s="27"/>
      <c r="E355" s="28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7">
      <c r="A356" s="26"/>
      <c r="B356" s="27"/>
      <c r="C356" s="27"/>
      <c r="D356" s="27"/>
      <c r="E356" s="28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7">
      <c r="A357" s="26"/>
      <c r="B357" s="27"/>
      <c r="C357" s="27"/>
      <c r="D357" s="27"/>
      <c r="E357" s="28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7">
      <c r="A358" s="26"/>
      <c r="B358" s="27"/>
      <c r="C358" s="27"/>
      <c r="D358" s="27"/>
      <c r="E358" s="28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7">
      <c r="A359" s="26"/>
      <c r="B359" s="27"/>
      <c r="C359" s="27"/>
      <c r="D359" s="27"/>
      <c r="E359" s="28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7">
      <c r="A360" s="26"/>
      <c r="B360" s="27"/>
      <c r="C360" s="27"/>
      <c r="D360" s="27"/>
      <c r="E360" s="28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7">
      <c r="A361" s="26"/>
      <c r="B361" s="27"/>
      <c r="C361" s="27"/>
      <c r="D361" s="27"/>
      <c r="E361" s="28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7">
      <c r="A362" s="26"/>
      <c r="B362" s="27"/>
      <c r="C362" s="27"/>
      <c r="D362" s="27"/>
      <c r="E362" s="28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7">
      <c r="A363" s="26"/>
      <c r="B363" s="27"/>
      <c r="C363" s="27"/>
      <c r="D363" s="27"/>
      <c r="E363" s="28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7">
      <c r="A364" s="26"/>
      <c r="B364" s="27"/>
      <c r="C364" s="27"/>
      <c r="D364" s="27"/>
      <c r="E364" s="28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7">
      <c r="A365" s="26"/>
      <c r="B365" s="27"/>
      <c r="C365" s="27"/>
      <c r="D365" s="27"/>
      <c r="E365" s="28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7">
      <c r="A366" s="26"/>
      <c r="B366" s="27"/>
      <c r="C366" s="27"/>
      <c r="D366" s="27"/>
      <c r="E366" s="28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7">
      <c r="A367" s="26"/>
      <c r="B367" s="27"/>
      <c r="C367" s="27"/>
      <c r="D367" s="27"/>
      <c r="E367" s="28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7">
      <c r="A368" s="26"/>
      <c r="B368" s="27"/>
      <c r="C368" s="27"/>
      <c r="D368" s="27"/>
      <c r="E368" s="28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7">
      <c r="A369" s="26"/>
      <c r="B369" s="27"/>
      <c r="C369" s="27"/>
      <c r="D369" s="27"/>
      <c r="E369" s="28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7">
      <c r="A370" s="26"/>
      <c r="B370" s="27"/>
      <c r="C370" s="27"/>
      <c r="D370" s="27"/>
      <c r="E370" s="28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7">
      <c r="A371" s="26"/>
      <c r="B371" s="27"/>
      <c r="C371" s="27"/>
      <c r="D371" s="27"/>
      <c r="E371" s="28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7">
      <c r="A372" s="26"/>
      <c r="B372" s="27"/>
      <c r="C372" s="27"/>
      <c r="D372" s="27"/>
      <c r="E372" s="28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7">
      <c r="A373" s="26"/>
      <c r="B373" s="27"/>
      <c r="C373" s="27"/>
      <c r="D373" s="27"/>
      <c r="E373" s="28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7">
      <c r="A374" s="26"/>
      <c r="B374" s="27"/>
      <c r="C374" s="27"/>
      <c r="D374" s="27"/>
      <c r="E374" s="28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7">
      <c r="A375" s="26"/>
      <c r="B375" s="27"/>
      <c r="C375" s="27"/>
      <c r="D375" s="27"/>
      <c r="E375" s="28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7">
      <c r="A376" s="26"/>
      <c r="B376" s="27"/>
      <c r="C376" s="27"/>
      <c r="D376" s="27"/>
      <c r="E376" s="28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7">
      <c r="A377" s="26"/>
      <c r="B377" s="27"/>
      <c r="C377" s="27"/>
      <c r="D377" s="27"/>
      <c r="E377" s="28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7">
      <c r="A378" s="26"/>
      <c r="B378" s="27"/>
      <c r="C378" s="27"/>
      <c r="D378" s="27"/>
      <c r="E378" s="28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7">
      <c r="A379" s="26"/>
      <c r="B379" s="27"/>
      <c r="C379" s="27"/>
      <c r="D379" s="27"/>
      <c r="E379" s="28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7">
      <c r="A380" s="26"/>
      <c r="B380" s="27"/>
      <c r="C380" s="27"/>
      <c r="D380" s="27"/>
      <c r="E380" s="28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7">
      <c r="A381" s="26"/>
      <c r="B381" s="27"/>
      <c r="C381" s="27"/>
      <c r="D381" s="27"/>
      <c r="E381" s="28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7">
      <c r="A382" s="26"/>
      <c r="B382" s="27"/>
      <c r="C382" s="27"/>
      <c r="D382" s="27"/>
      <c r="E382" s="28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7">
      <c r="A383" s="26"/>
      <c r="B383" s="27"/>
      <c r="C383" s="27"/>
      <c r="D383" s="27"/>
      <c r="E383" s="28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7">
      <c r="A384" s="26"/>
      <c r="B384" s="27"/>
      <c r="C384" s="27"/>
      <c r="D384" s="27"/>
      <c r="E384" s="28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7">
      <c r="A385" s="26"/>
      <c r="B385" s="27"/>
      <c r="C385" s="27"/>
      <c r="D385" s="27"/>
      <c r="E385" s="28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7">
      <c r="A386" s="26"/>
      <c r="B386" s="27"/>
      <c r="C386" s="27"/>
      <c r="D386" s="27"/>
      <c r="E386" s="28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7">
      <c r="A387" s="26"/>
      <c r="B387" s="27"/>
      <c r="C387" s="27"/>
      <c r="D387" s="27"/>
      <c r="E387" s="28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7">
      <c r="A388" s="26"/>
      <c r="B388" s="27"/>
      <c r="C388" s="27"/>
      <c r="D388" s="27"/>
      <c r="E388" s="28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7">
      <c r="A389" s="26"/>
      <c r="B389" s="27"/>
      <c r="C389" s="27"/>
      <c r="D389" s="27"/>
      <c r="E389" s="28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7">
      <c r="A390" s="26"/>
      <c r="B390" s="27"/>
      <c r="C390" s="27"/>
      <c r="D390" s="27"/>
      <c r="E390" s="28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7">
      <c r="A391" s="26"/>
      <c r="B391" s="27"/>
      <c r="C391" s="27"/>
      <c r="D391" s="27"/>
      <c r="E391" s="28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7">
      <c r="A392" s="26"/>
      <c r="B392" s="27"/>
      <c r="C392" s="27"/>
      <c r="D392" s="27"/>
      <c r="E392" s="28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7">
      <c r="A393" s="26"/>
      <c r="B393" s="27"/>
      <c r="C393" s="27"/>
      <c r="D393" s="27"/>
      <c r="E393" s="28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7">
      <c r="A394" s="26"/>
      <c r="B394" s="27"/>
      <c r="C394" s="27"/>
      <c r="D394" s="27"/>
      <c r="E394" s="28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7">
      <c r="A395" s="26"/>
      <c r="B395" s="27"/>
      <c r="C395" s="27"/>
      <c r="D395" s="27"/>
      <c r="E395" s="28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7">
      <c r="A396" s="26"/>
      <c r="B396" s="27"/>
      <c r="C396" s="27"/>
      <c r="D396" s="27"/>
      <c r="E396" s="28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7">
      <c r="A397" s="26"/>
      <c r="B397" s="27"/>
      <c r="C397" s="27"/>
      <c r="D397" s="27"/>
      <c r="E397" s="28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7">
      <c r="A398" s="26"/>
      <c r="B398" s="27"/>
      <c r="C398" s="27"/>
      <c r="D398" s="27"/>
      <c r="E398" s="28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7">
      <c r="A399" s="26"/>
      <c r="B399" s="27"/>
      <c r="C399" s="27"/>
      <c r="D399" s="27"/>
      <c r="E399" s="28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7">
      <c r="A400" s="26"/>
      <c r="B400" s="27"/>
      <c r="C400" s="27"/>
      <c r="D400" s="27"/>
      <c r="E400" s="28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7">
      <c r="A401" s="26"/>
      <c r="B401" s="27"/>
      <c r="C401" s="27"/>
      <c r="D401" s="27"/>
      <c r="E401" s="28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7">
      <c r="A402" s="26"/>
      <c r="B402" s="27"/>
      <c r="C402" s="27"/>
      <c r="D402" s="27"/>
      <c r="E402" s="28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7">
      <c r="A403" s="26"/>
      <c r="B403" s="27"/>
      <c r="C403" s="27"/>
      <c r="D403" s="27"/>
      <c r="E403" s="28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7">
      <c r="A404" s="26"/>
      <c r="B404" s="27"/>
      <c r="C404" s="27"/>
      <c r="D404" s="27"/>
      <c r="E404" s="28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7">
      <c r="A405" s="26"/>
      <c r="B405" s="27"/>
      <c r="C405" s="27"/>
      <c r="D405" s="27"/>
      <c r="E405" s="28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7">
      <c r="A406" s="26"/>
      <c r="B406" s="27"/>
      <c r="C406" s="27"/>
      <c r="D406" s="27"/>
      <c r="E406" s="28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7">
      <c r="A407" s="26"/>
      <c r="B407" s="27"/>
      <c r="C407" s="27"/>
      <c r="D407" s="27"/>
      <c r="E407" s="28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7">
      <c r="A408" s="26"/>
      <c r="B408" s="27"/>
      <c r="C408" s="27"/>
      <c r="D408" s="27"/>
      <c r="E408" s="28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7">
      <c r="A409" s="26"/>
      <c r="B409" s="27"/>
      <c r="C409" s="27"/>
      <c r="D409" s="27"/>
      <c r="E409" s="28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7">
      <c r="A410" s="26"/>
      <c r="B410" s="27"/>
      <c r="C410" s="27"/>
      <c r="D410" s="27"/>
      <c r="E410" s="28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7">
      <c r="A411" s="26"/>
      <c r="B411" s="27"/>
      <c r="C411" s="27"/>
      <c r="D411" s="27"/>
      <c r="E411" s="28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7">
      <c r="A412" s="26"/>
      <c r="B412" s="27"/>
      <c r="C412" s="27"/>
      <c r="D412" s="27"/>
      <c r="E412" s="28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7">
      <c r="A413" s="26"/>
      <c r="B413" s="27"/>
      <c r="C413" s="27"/>
      <c r="D413" s="27"/>
      <c r="E413" s="28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7">
      <c r="A414" s="26"/>
      <c r="B414" s="27"/>
      <c r="C414" s="27"/>
      <c r="D414" s="27"/>
      <c r="E414" s="28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7">
      <c r="A415" s="26"/>
      <c r="B415" s="27"/>
      <c r="C415" s="27"/>
      <c r="D415" s="27"/>
      <c r="E415" s="28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7">
      <c r="A416" s="26"/>
      <c r="B416" s="27"/>
      <c r="C416" s="27"/>
      <c r="D416" s="27"/>
      <c r="E416" s="28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7">
      <c r="A417" s="26"/>
      <c r="B417" s="27"/>
      <c r="C417" s="27"/>
      <c r="D417" s="27"/>
      <c r="E417" s="28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7">
      <c r="A418" s="26"/>
      <c r="B418" s="27"/>
      <c r="C418" s="27"/>
      <c r="D418" s="27"/>
      <c r="E418" s="28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7">
      <c r="A419" s="26"/>
      <c r="B419" s="27"/>
      <c r="C419" s="27"/>
      <c r="D419" s="27"/>
      <c r="E419" s="28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7">
      <c r="A420" s="26"/>
      <c r="B420" s="27"/>
      <c r="C420" s="27"/>
      <c r="D420" s="27"/>
      <c r="E420" s="28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7">
      <c r="A421" s="26"/>
      <c r="B421" s="27"/>
      <c r="C421" s="27"/>
      <c r="D421" s="27"/>
      <c r="E421" s="28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7">
      <c r="A422" s="26"/>
      <c r="B422" s="27"/>
      <c r="C422" s="27"/>
      <c r="D422" s="27"/>
      <c r="E422" s="28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7">
      <c r="A423" s="26"/>
      <c r="B423" s="27"/>
      <c r="C423" s="27"/>
      <c r="D423" s="27"/>
      <c r="E423" s="28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7">
      <c r="A424" s="26"/>
      <c r="B424" s="27"/>
      <c r="C424" s="27"/>
      <c r="D424" s="27"/>
      <c r="E424" s="28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7">
      <c r="A425" s="26"/>
      <c r="B425" s="27"/>
      <c r="C425" s="27"/>
      <c r="D425" s="27"/>
      <c r="E425" s="28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7">
      <c r="A426" s="26"/>
      <c r="B426" s="27"/>
      <c r="C426" s="27"/>
      <c r="D426" s="27"/>
      <c r="E426" s="28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7">
      <c r="A427" s="26"/>
      <c r="B427" s="27"/>
      <c r="C427" s="27"/>
      <c r="D427" s="27"/>
      <c r="E427" s="28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7">
      <c r="A428" s="26"/>
      <c r="B428" s="27"/>
      <c r="C428" s="27"/>
      <c r="D428" s="27"/>
      <c r="E428" s="28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7">
      <c r="A429" s="26"/>
      <c r="B429" s="27"/>
      <c r="C429" s="27"/>
      <c r="D429" s="27"/>
      <c r="E429" s="28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7">
      <c r="A430" s="26"/>
      <c r="B430" s="27"/>
      <c r="C430" s="27"/>
      <c r="D430" s="27"/>
      <c r="E430" s="28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7">
      <c r="A431" s="26"/>
      <c r="B431" s="27"/>
      <c r="C431" s="27"/>
      <c r="D431" s="27"/>
      <c r="E431" s="28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7">
      <c r="A432" s="26"/>
      <c r="B432" s="27"/>
      <c r="C432" s="27"/>
      <c r="D432" s="27"/>
      <c r="E432" s="28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7">
      <c r="A433" s="26"/>
      <c r="B433" s="27"/>
      <c r="C433" s="27"/>
      <c r="D433" s="27"/>
      <c r="E433" s="28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7">
      <c r="A434" s="26"/>
      <c r="B434" s="27"/>
      <c r="C434" s="27"/>
      <c r="D434" s="27"/>
      <c r="E434" s="28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7">
      <c r="A435" s="26"/>
      <c r="B435" s="27"/>
      <c r="C435" s="27"/>
      <c r="D435" s="27"/>
      <c r="E435" s="28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7">
      <c r="A436" s="26"/>
      <c r="B436" s="27"/>
      <c r="C436" s="27"/>
      <c r="D436" s="27"/>
      <c r="E436" s="28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7">
      <c r="A437" s="26"/>
      <c r="B437" s="27"/>
      <c r="C437" s="27"/>
      <c r="D437" s="27"/>
      <c r="E437" s="28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7">
      <c r="A438" s="26"/>
      <c r="B438" s="27"/>
      <c r="C438" s="27"/>
      <c r="D438" s="27"/>
      <c r="E438" s="28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7">
      <c r="A439" s="26"/>
      <c r="B439" s="27"/>
      <c r="C439" s="27"/>
      <c r="D439" s="27"/>
      <c r="E439" s="28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7">
      <c r="A440" s="26"/>
      <c r="B440" s="27"/>
      <c r="C440" s="27"/>
      <c r="D440" s="27"/>
      <c r="E440" s="28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7">
      <c r="A441" s="26"/>
      <c r="B441" s="27"/>
      <c r="C441" s="27"/>
      <c r="D441" s="27"/>
      <c r="E441" s="28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7">
      <c r="A442" s="26"/>
      <c r="B442" s="27"/>
      <c r="C442" s="27"/>
      <c r="D442" s="27"/>
      <c r="E442" s="28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7">
      <c r="A443" s="26"/>
      <c r="B443" s="27"/>
      <c r="C443" s="27"/>
      <c r="D443" s="27"/>
      <c r="E443" s="28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7">
      <c r="A444" s="26"/>
      <c r="B444" s="27"/>
      <c r="C444" s="27"/>
      <c r="D444" s="27"/>
      <c r="E444" s="28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7">
      <c r="A445" s="26"/>
      <c r="B445" s="27"/>
      <c r="C445" s="27"/>
      <c r="D445" s="27"/>
      <c r="E445" s="28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7">
      <c r="A446" s="26"/>
      <c r="B446" s="27"/>
      <c r="C446" s="27"/>
      <c r="D446" s="27"/>
      <c r="E446" s="28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7">
      <c r="A447" s="26"/>
      <c r="B447" s="27"/>
      <c r="C447" s="27"/>
      <c r="D447" s="27"/>
      <c r="E447" s="28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7">
      <c r="A448" s="26"/>
      <c r="B448" s="27"/>
      <c r="C448" s="27"/>
      <c r="D448" s="27"/>
      <c r="E448" s="28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7">
      <c r="A449" s="26"/>
      <c r="B449" s="27"/>
      <c r="C449" s="27"/>
      <c r="D449" s="27"/>
      <c r="E449" s="28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7">
      <c r="A450" s="26"/>
      <c r="B450" s="27"/>
      <c r="C450" s="27"/>
      <c r="D450" s="27"/>
      <c r="E450" s="28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7">
      <c r="A451" s="26"/>
      <c r="B451" s="27"/>
      <c r="C451" s="27"/>
      <c r="D451" s="27"/>
      <c r="E451" s="28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7">
      <c r="A452" s="26"/>
      <c r="B452" s="27"/>
      <c r="C452" s="27"/>
      <c r="D452" s="27"/>
      <c r="E452" s="28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7">
      <c r="A453" s="26"/>
      <c r="B453" s="27"/>
      <c r="C453" s="27"/>
      <c r="D453" s="27"/>
      <c r="E453" s="28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7">
      <c r="A454" s="26"/>
      <c r="B454" s="27"/>
      <c r="C454" s="27"/>
      <c r="D454" s="27"/>
      <c r="E454" s="28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7">
      <c r="A455" s="26"/>
      <c r="B455" s="27"/>
      <c r="C455" s="27"/>
      <c r="D455" s="27"/>
      <c r="E455" s="28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7">
      <c r="A456" s="26"/>
      <c r="B456" s="27"/>
      <c r="C456" s="27"/>
      <c r="D456" s="27"/>
      <c r="E456" s="28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7">
      <c r="A457" s="26"/>
      <c r="B457" s="27"/>
      <c r="C457" s="27"/>
      <c r="D457" s="27"/>
      <c r="E457" s="28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7">
      <c r="A458" s="26"/>
      <c r="B458" s="27"/>
      <c r="C458" s="27"/>
      <c r="D458" s="27"/>
      <c r="E458" s="28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7">
      <c r="A459" s="26"/>
      <c r="B459" s="27"/>
      <c r="C459" s="27"/>
      <c r="D459" s="27"/>
      <c r="E459" s="28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7">
      <c r="A460" s="26"/>
      <c r="B460" s="27"/>
      <c r="C460" s="27"/>
      <c r="D460" s="27"/>
      <c r="E460" s="28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7">
      <c r="A461" s="26"/>
      <c r="B461" s="27"/>
      <c r="C461" s="27"/>
      <c r="D461" s="27"/>
      <c r="E461" s="28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7">
      <c r="A462" s="26"/>
      <c r="B462" s="27"/>
      <c r="C462" s="27"/>
      <c r="D462" s="27"/>
      <c r="E462" s="28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7">
      <c r="A463" s="26"/>
      <c r="B463" s="27"/>
      <c r="C463" s="27"/>
      <c r="D463" s="27"/>
      <c r="E463" s="28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7">
      <c r="A464" s="26"/>
      <c r="B464" s="27"/>
      <c r="C464" s="27"/>
      <c r="D464" s="27"/>
      <c r="E464" s="28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7">
      <c r="A465" s="26"/>
      <c r="B465" s="27"/>
      <c r="C465" s="27"/>
      <c r="D465" s="27"/>
      <c r="E465" s="28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7">
      <c r="A466" s="26"/>
      <c r="B466" s="27"/>
      <c r="C466" s="27"/>
      <c r="D466" s="27"/>
      <c r="E466" s="28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7">
      <c r="A467" s="26"/>
      <c r="B467" s="27"/>
      <c r="C467" s="27"/>
      <c r="D467" s="27"/>
      <c r="E467" s="28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7">
      <c r="A468" s="26"/>
      <c r="B468" s="27"/>
      <c r="C468" s="27"/>
      <c r="D468" s="27"/>
      <c r="E468" s="28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7">
      <c r="A469" s="26"/>
      <c r="B469" s="27"/>
      <c r="C469" s="27"/>
      <c r="D469" s="27"/>
      <c r="E469" s="28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7">
      <c r="A470" s="26"/>
      <c r="B470" s="27"/>
      <c r="C470" s="27"/>
      <c r="D470" s="27"/>
      <c r="E470" s="28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7">
      <c r="A471" s="26"/>
      <c r="B471" s="27"/>
      <c r="C471" s="27"/>
      <c r="D471" s="27"/>
      <c r="E471" s="28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7">
      <c r="A472" s="26"/>
      <c r="B472" s="27"/>
      <c r="C472" s="27"/>
      <c r="D472" s="27"/>
      <c r="E472" s="28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7">
      <c r="A473" s="26"/>
      <c r="B473" s="27"/>
      <c r="C473" s="27"/>
      <c r="D473" s="27"/>
      <c r="E473" s="28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7">
      <c r="A474" s="26"/>
      <c r="B474" s="27"/>
      <c r="C474" s="27"/>
      <c r="D474" s="27"/>
      <c r="E474" s="28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7">
      <c r="A475" s="26"/>
      <c r="B475" s="27"/>
      <c r="C475" s="27"/>
      <c r="D475" s="27"/>
      <c r="E475" s="28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7">
      <c r="A476" s="26"/>
      <c r="B476" s="27"/>
      <c r="C476" s="27"/>
      <c r="D476" s="27"/>
      <c r="E476" s="28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7">
      <c r="A477" s="26"/>
      <c r="B477" s="27"/>
      <c r="C477" s="27"/>
      <c r="D477" s="27"/>
      <c r="E477" s="28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7">
      <c r="A478" s="26"/>
      <c r="B478" s="27"/>
      <c r="C478" s="27"/>
      <c r="D478" s="27"/>
      <c r="E478" s="28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7">
      <c r="A479" s="26"/>
      <c r="B479" s="27"/>
      <c r="C479" s="27"/>
      <c r="D479" s="27"/>
      <c r="E479" s="28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7">
      <c r="A480" s="26"/>
      <c r="B480" s="27"/>
      <c r="C480" s="27"/>
      <c r="D480" s="27"/>
      <c r="E480" s="28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7">
      <c r="A481" s="26"/>
      <c r="B481" s="27"/>
      <c r="C481" s="27"/>
      <c r="D481" s="27"/>
      <c r="E481" s="28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7">
      <c r="A482" s="26"/>
      <c r="B482" s="27"/>
      <c r="C482" s="27"/>
      <c r="D482" s="27"/>
      <c r="E482" s="28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7">
      <c r="A483" s="26"/>
      <c r="B483" s="27"/>
      <c r="C483" s="27"/>
      <c r="D483" s="27"/>
      <c r="E483" s="28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7">
      <c r="A484" s="26"/>
      <c r="B484" s="27"/>
      <c r="C484" s="27"/>
      <c r="D484" s="27"/>
      <c r="E484" s="28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7">
      <c r="A485" s="26"/>
      <c r="B485" s="27"/>
      <c r="C485" s="27"/>
      <c r="D485" s="27"/>
      <c r="E485" s="28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7">
      <c r="A486" s="26"/>
      <c r="B486" s="27"/>
      <c r="C486" s="27"/>
      <c r="D486" s="27"/>
      <c r="E486" s="28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7">
      <c r="A487" s="26"/>
      <c r="B487" s="27"/>
      <c r="C487" s="27"/>
      <c r="D487" s="27"/>
      <c r="E487" s="28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7">
      <c r="A488" s="26"/>
      <c r="B488" s="27"/>
      <c r="C488" s="27"/>
      <c r="D488" s="27"/>
      <c r="E488" s="28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7">
      <c r="A489" s="26"/>
      <c r="B489" s="27"/>
      <c r="C489" s="27"/>
      <c r="D489" s="27"/>
      <c r="E489" s="28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7">
      <c r="A490" s="26"/>
      <c r="B490" s="27"/>
      <c r="C490" s="27"/>
      <c r="D490" s="27"/>
      <c r="E490" s="28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7">
      <c r="A491" s="26"/>
      <c r="B491" s="27"/>
      <c r="C491" s="27"/>
      <c r="D491" s="27"/>
      <c r="E491" s="28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7">
      <c r="A492" s="26"/>
      <c r="B492" s="27"/>
      <c r="C492" s="27"/>
      <c r="D492" s="27"/>
      <c r="E492" s="28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7">
      <c r="A493" s="26"/>
      <c r="B493" s="27"/>
      <c r="C493" s="27"/>
      <c r="D493" s="27"/>
      <c r="E493" s="28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7">
      <c r="A494" s="26"/>
      <c r="B494" s="27"/>
      <c r="C494" s="27"/>
      <c r="D494" s="27"/>
      <c r="E494" s="28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7">
      <c r="A495" s="26"/>
      <c r="B495" s="27"/>
      <c r="C495" s="27"/>
      <c r="D495" s="27"/>
      <c r="E495" s="28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7">
      <c r="A496" s="26"/>
      <c r="B496" s="27"/>
      <c r="C496" s="27"/>
      <c r="D496" s="27"/>
      <c r="E496" s="28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7">
      <c r="A497" s="26"/>
      <c r="B497" s="27"/>
      <c r="C497" s="27"/>
      <c r="D497" s="27"/>
      <c r="E497" s="28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7">
      <c r="A498" s="26"/>
      <c r="B498" s="27"/>
      <c r="C498" s="27"/>
      <c r="D498" s="27"/>
      <c r="E498" s="28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7">
      <c r="A499" s="26"/>
      <c r="B499" s="27"/>
      <c r="C499" s="27"/>
      <c r="D499" s="27"/>
      <c r="E499" s="28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7">
      <c r="A500" s="26"/>
      <c r="B500" s="27"/>
      <c r="C500" s="27"/>
      <c r="D500" s="27"/>
      <c r="E500" s="28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7">
      <c r="A501" s="26"/>
      <c r="B501" s="27"/>
      <c r="C501" s="27"/>
      <c r="D501" s="27"/>
      <c r="E501" s="28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7">
      <c r="A502" s="26"/>
      <c r="B502" s="27"/>
      <c r="C502" s="27"/>
      <c r="D502" s="27"/>
      <c r="E502" s="28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7">
      <c r="A503" s="26"/>
      <c r="B503" s="27"/>
      <c r="C503" s="27"/>
      <c r="D503" s="27"/>
      <c r="E503" s="28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7">
      <c r="A504" s="26"/>
      <c r="B504" s="27"/>
      <c r="C504" s="27"/>
      <c r="D504" s="27"/>
      <c r="E504" s="28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7">
      <c r="A505" s="26"/>
      <c r="B505" s="27"/>
      <c r="C505" s="27"/>
      <c r="D505" s="27"/>
      <c r="E505" s="28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7">
      <c r="A506" s="26"/>
      <c r="B506" s="27"/>
      <c r="C506" s="27"/>
      <c r="D506" s="27"/>
      <c r="E506" s="28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7">
      <c r="A507" s="26"/>
      <c r="B507" s="27"/>
      <c r="C507" s="27"/>
      <c r="D507" s="27"/>
      <c r="E507" s="28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7">
      <c r="A508" s="26"/>
      <c r="B508" s="27"/>
      <c r="C508" s="27"/>
      <c r="D508" s="27"/>
      <c r="E508" s="28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7">
      <c r="A509" s="26"/>
      <c r="B509" s="27"/>
      <c r="C509" s="27"/>
      <c r="D509" s="27"/>
      <c r="E509" s="28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7">
      <c r="A510" s="26"/>
      <c r="B510" s="27"/>
      <c r="C510" s="27"/>
      <c r="D510" s="27"/>
      <c r="E510" s="28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7">
      <c r="A511" s="26"/>
      <c r="B511" s="27"/>
      <c r="C511" s="27"/>
      <c r="D511" s="27"/>
      <c r="E511" s="28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7">
      <c r="A512" s="26"/>
      <c r="B512" s="27"/>
      <c r="C512" s="27"/>
      <c r="D512" s="27"/>
      <c r="E512" s="28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7">
      <c r="A513" s="26"/>
      <c r="B513" s="27"/>
      <c r="C513" s="27"/>
      <c r="D513" s="27"/>
      <c r="E513" s="28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7">
      <c r="A514" s="26"/>
      <c r="B514" s="27"/>
      <c r="C514" s="27"/>
      <c r="D514" s="27"/>
      <c r="E514" s="28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7">
      <c r="A515" s="26"/>
      <c r="B515" s="27"/>
      <c r="C515" s="27"/>
      <c r="D515" s="27"/>
      <c r="E515" s="28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7">
      <c r="A516" s="26"/>
      <c r="B516" s="27"/>
      <c r="C516" s="27"/>
      <c r="D516" s="27"/>
      <c r="E516" s="28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7">
      <c r="A517" s="26"/>
      <c r="B517" s="27"/>
      <c r="C517" s="27"/>
      <c r="D517" s="27"/>
      <c r="E517" s="28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7">
      <c r="A518" s="26"/>
      <c r="B518" s="27"/>
      <c r="C518" s="27"/>
      <c r="D518" s="27"/>
      <c r="E518" s="28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7">
      <c r="A519" s="26"/>
      <c r="B519" s="27"/>
      <c r="C519" s="27"/>
      <c r="D519" s="27"/>
      <c r="E519" s="28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7">
      <c r="A520" s="26"/>
      <c r="B520" s="27"/>
      <c r="C520" s="27"/>
      <c r="D520" s="27"/>
      <c r="E520" s="28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7">
      <c r="A521" s="26"/>
      <c r="B521" s="27"/>
      <c r="C521" s="27"/>
      <c r="D521" s="27"/>
      <c r="E521" s="28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7">
      <c r="A522" s="26"/>
      <c r="B522" s="27"/>
      <c r="C522" s="27"/>
      <c r="D522" s="27"/>
      <c r="E522" s="28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7">
      <c r="A523" s="26"/>
      <c r="B523" s="27"/>
      <c r="C523" s="27"/>
      <c r="D523" s="27"/>
      <c r="E523" s="28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7">
      <c r="A524" s="26"/>
      <c r="B524" s="27"/>
      <c r="C524" s="27"/>
      <c r="D524" s="27"/>
      <c r="E524" s="28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7">
      <c r="A525" s="26"/>
      <c r="B525" s="27"/>
      <c r="C525" s="27"/>
      <c r="D525" s="27"/>
      <c r="E525" s="28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7">
      <c r="A526" s="26"/>
      <c r="B526" s="27"/>
      <c r="C526" s="27"/>
      <c r="D526" s="27"/>
      <c r="E526" s="28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7">
      <c r="A527" s="26"/>
      <c r="B527" s="27"/>
      <c r="C527" s="27"/>
      <c r="D527" s="27"/>
      <c r="E527" s="28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7">
      <c r="A528" s="26"/>
      <c r="B528" s="27"/>
      <c r="C528" s="27"/>
      <c r="D528" s="27"/>
      <c r="E528" s="28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7">
      <c r="A529" s="26"/>
      <c r="B529" s="27"/>
      <c r="C529" s="27"/>
      <c r="D529" s="27"/>
      <c r="E529" s="28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7">
      <c r="A530" s="26"/>
      <c r="B530" s="27"/>
      <c r="C530" s="27"/>
      <c r="D530" s="27"/>
      <c r="E530" s="28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7">
      <c r="A531" s="26"/>
      <c r="B531" s="27"/>
      <c r="C531" s="27"/>
      <c r="D531" s="27"/>
      <c r="E531" s="28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7">
      <c r="A532" s="26"/>
      <c r="B532" s="27"/>
      <c r="C532" s="27"/>
      <c r="D532" s="27"/>
      <c r="E532" s="28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7">
      <c r="A533" s="26"/>
      <c r="B533" s="27"/>
      <c r="C533" s="27"/>
      <c r="D533" s="27"/>
      <c r="E533" s="28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7">
      <c r="A534" s="26"/>
      <c r="B534" s="27"/>
      <c r="C534" s="27"/>
      <c r="D534" s="27"/>
      <c r="E534" s="28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7">
      <c r="A535" s="26"/>
      <c r="B535" s="27"/>
      <c r="C535" s="27"/>
      <c r="D535" s="27"/>
      <c r="E535" s="28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7">
      <c r="A536" s="26"/>
      <c r="B536" s="27"/>
      <c r="C536" s="27"/>
      <c r="D536" s="27"/>
      <c r="E536" s="28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7">
      <c r="A537" s="26"/>
      <c r="B537" s="27"/>
      <c r="C537" s="27"/>
      <c r="D537" s="27"/>
      <c r="E537" s="28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7">
      <c r="A538" s="26"/>
      <c r="B538" s="27"/>
      <c r="C538" s="27"/>
      <c r="D538" s="27"/>
      <c r="E538" s="28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7">
      <c r="A539" s="26"/>
      <c r="B539" s="27"/>
      <c r="C539" s="27"/>
      <c r="D539" s="27"/>
      <c r="E539" s="28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7">
      <c r="A540" s="26"/>
      <c r="B540" s="27"/>
      <c r="C540" s="27"/>
      <c r="D540" s="27"/>
      <c r="E540" s="28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7">
      <c r="A541" s="26"/>
      <c r="B541" s="27"/>
      <c r="C541" s="27"/>
      <c r="D541" s="27"/>
      <c r="E541" s="28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7">
      <c r="A542" s="26"/>
      <c r="B542" s="27"/>
      <c r="C542" s="27"/>
      <c r="D542" s="27"/>
      <c r="E542" s="28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7">
      <c r="A543" s="26"/>
      <c r="B543" s="27"/>
      <c r="C543" s="27"/>
      <c r="D543" s="27"/>
      <c r="E543" s="28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7">
      <c r="A544" s="26"/>
      <c r="B544" s="27"/>
      <c r="C544" s="27"/>
      <c r="D544" s="27"/>
      <c r="E544" s="28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7">
      <c r="A545" s="26"/>
      <c r="B545" s="27"/>
      <c r="C545" s="27"/>
      <c r="D545" s="27"/>
      <c r="E545" s="28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7">
      <c r="A546" s="26"/>
      <c r="B546" s="27"/>
      <c r="C546" s="27"/>
      <c r="D546" s="27"/>
      <c r="E546" s="28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7">
      <c r="A547" s="26"/>
      <c r="B547" s="27"/>
      <c r="C547" s="27"/>
      <c r="D547" s="27"/>
      <c r="E547" s="28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7">
      <c r="A548" s="26"/>
      <c r="B548" s="27"/>
      <c r="C548" s="27"/>
      <c r="D548" s="27"/>
      <c r="E548" s="28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7">
      <c r="A549" s="26"/>
      <c r="B549" s="27"/>
      <c r="C549" s="27"/>
      <c r="D549" s="27"/>
      <c r="E549" s="28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7">
      <c r="A550" s="26"/>
      <c r="B550" s="27"/>
      <c r="C550" s="27"/>
      <c r="D550" s="27"/>
      <c r="E550" s="28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7">
      <c r="A551" s="26"/>
      <c r="B551" s="27"/>
      <c r="C551" s="27"/>
      <c r="D551" s="27"/>
      <c r="E551" s="28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7">
      <c r="A552" s="26"/>
      <c r="B552" s="27"/>
      <c r="C552" s="27"/>
      <c r="D552" s="27"/>
      <c r="E552" s="28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7">
      <c r="A553" s="26"/>
      <c r="B553" s="27"/>
      <c r="C553" s="27"/>
      <c r="D553" s="27"/>
      <c r="E553" s="28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7">
      <c r="A554" s="26"/>
      <c r="B554" s="27"/>
      <c r="C554" s="27"/>
      <c r="D554" s="27"/>
      <c r="E554" s="28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7">
      <c r="A555" s="26"/>
      <c r="B555" s="27"/>
      <c r="C555" s="27"/>
      <c r="D555" s="27"/>
      <c r="E555" s="28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7">
      <c r="A556" s="26"/>
      <c r="B556" s="27"/>
      <c r="C556" s="27"/>
      <c r="D556" s="27"/>
      <c r="E556" s="28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7">
      <c r="A557" s="26"/>
      <c r="B557" s="27"/>
      <c r="C557" s="27"/>
      <c r="D557" s="27"/>
      <c r="E557" s="28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7">
      <c r="A558" s="26"/>
      <c r="B558" s="27"/>
      <c r="C558" s="27"/>
      <c r="D558" s="27"/>
      <c r="E558" s="28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7">
      <c r="A559" s="26"/>
      <c r="B559" s="27"/>
      <c r="C559" s="27"/>
      <c r="D559" s="27"/>
      <c r="E559" s="28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7">
      <c r="A560" s="26"/>
      <c r="B560" s="27"/>
      <c r="C560" s="27"/>
      <c r="D560" s="27"/>
      <c r="E560" s="28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7">
      <c r="A561" s="26"/>
      <c r="B561" s="27"/>
      <c r="C561" s="27"/>
      <c r="D561" s="27"/>
      <c r="E561" s="28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7">
      <c r="A562" s="26"/>
      <c r="B562" s="27"/>
      <c r="C562" s="27"/>
      <c r="D562" s="27"/>
      <c r="E562" s="28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7">
      <c r="A563" s="26"/>
      <c r="B563" s="27"/>
      <c r="C563" s="27"/>
      <c r="D563" s="27"/>
      <c r="E563" s="28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7">
      <c r="A564" s="26"/>
      <c r="B564" s="27"/>
      <c r="C564" s="27"/>
      <c r="D564" s="27"/>
      <c r="E564" s="28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7">
      <c r="A565" s="26"/>
      <c r="B565" s="27"/>
      <c r="C565" s="27"/>
      <c r="D565" s="27"/>
      <c r="E565" s="28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7">
      <c r="A566" s="26"/>
      <c r="B566" s="27"/>
      <c r="C566" s="27"/>
      <c r="D566" s="27"/>
      <c r="E566" s="28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7">
      <c r="A567" s="26"/>
      <c r="B567" s="27"/>
      <c r="C567" s="27"/>
      <c r="D567" s="27"/>
      <c r="E567" s="28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7">
      <c r="A568" s="26"/>
      <c r="B568" s="27"/>
      <c r="C568" s="27"/>
      <c r="D568" s="27"/>
      <c r="E568" s="28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7">
      <c r="A569" s="26"/>
      <c r="B569" s="27"/>
      <c r="C569" s="27"/>
      <c r="D569" s="27"/>
      <c r="E569" s="28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7">
      <c r="A570" s="26"/>
      <c r="B570" s="27"/>
      <c r="C570" s="27"/>
      <c r="D570" s="27"/>
      <c r="E570" s="28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7">
      <c r="A571" s="26"/>
      <c r="B571" s="27"/>
      <c r="C571" s="27"/>
      <c r="D571" s="27"/>
      <c r="E571" s="28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7">
      <c r="A572" s="26"/>
      <c r="B572" s="27"/>
      <c r="C572" s="27"/>
      <c r="D572" s="27"/>
      <c r="E572" s="28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7">
      <c r="A573" s="26"/>
      <c r="B573" s="27"/>
      <c r="C573" s="27"/>
      <c r="D573" s="27"/>
      <c r="E573" s="28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7">
      <c r="A574" s="26"/>
      <c r="B574" s="27"/>
      <c r="C574" s="27"/>
      <c r="D574" s="27"/>
      <c r="E574" s="28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7">
      <c r="A575" s="26"/>
      <c r="B575" s="27"/>
      <c r="C575" s="27"/>
      <c r="D575" s="27"/>
      <c r="E575" s="28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7">
      <c r="A576" s="26"/>
      <c r="B576" s="27"/>
      <c r="C576" s="27"/>
      <c r="D576" s="27"/>
      <c r="E576" s="28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7">
      <c r="A577" s="26"/>
      <c r="B577" s="27"/>
      <c r="C577" s="27"/>
      <c r="D577" s="27"/>
      <c r="E577" s="28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7">
      <c r="A578" s="26"/>
      <c r="B578" s="27"/>
      <c r="C578" s="27"/>
      <c r="D578" s="27"/>
      <c r="E578" s="28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7">
      <c r="A579" s="26"/>
      <c r="B579" s="27"/>
      <c r="C579" s="27"/>
      <c r="D579" s="27"/>
      <c r="E579" s="28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7">
      <c r="A580" s="26"/>
      <c r="B580" s="27"/>
      <c r="C580" s="27"/>
      <c r="D580" s="27"/>
      <c r="E580" s="28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7">
      <c r="A581" s="26"/>
      <c r="B581" s="27"/>
      <c r="C581" s="27"/>
      <c r="D581" s="27"/>
      <c r="E581" s="28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7">
      <c r="A582" s="26"/>
      <c r="B582" s="27"/>
      <c r="C582" s="27"/>
      <c r="D582" s="27"/>
      <c r="E582" s="28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7">
      <c r="A583" s="26"/>
      <c r="B583" s="27"/>
      <c r="C583" s="27"/>
      <c r="D583" s="27"/>
      <c r="E583" s="28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7">
      <c r="A584" s="26"/>
      <c r="B584" s="27"/>
      <c r="C584" s="27"/>
      <c r="D584" s="27"/>
      <c r="E584" s="28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7">
      <c r="A585" s="26"/>
      <c r="B585" s="27"/>
      <c r="C585" s="27"/>
      <c r="D585" s="27"/>
      <c r="E585" s="28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7">
      <c r="A586" s="26"/>
      <c r="B586" s="27"/>
      <c r="C586" s="27"/>
      <c r="D586" s="27"/>
      <c r="E586" s="28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7">
      <c r="A587" s="26"/>
      <c r="B587" s="27"/>
      <c r="C587" s="27"/>
      <c r="D587" s="27"/>
      <c r="E587" s="28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7">
      <c r="A588" s="26"/>
      <c r="B588" s="27"/>
      <c r="C588" s="27"/>
      <c r="D588" s="27"/>
      <c r="E588" s="28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7">
      <c r="A589" s="26"/>
      <c r="B589" s="27"/>
      <c r="C589" s="27"/>
      <c r="D589" s="27"/>
      <c r="E589" s="28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7">
      <c r="A590" s="26"/>
      <c r="B590" s="27"/>
      <c r="C590" s="27"/>
      <c r="D590" s="27"/>
      <c r="E590" s="28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7">
      <c r="A591" s="26"/>
      <c r="B591" s="27"/>
      <c r="C591" s="27"/>
      <c r="D591" s="27"/>
      <c r="E591" s="28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7">
      <c r="A592" s="26"/>
      <c r="B592" s="27"/>
      <c r="C592" s="27"/>
      <c r="D592" s="27"/>
      <c r="E592" s="28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7">
      <c r="A593" s="26"/>
      <c r="B593" s="27"/>
      <c r="C593" s="27"/>
      <c r="D593" s="27"/>
      <c r="E593" s="28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7">
      <c r="A594" s="26"/>
      <c r="B594" s="27"/>
      <c r="C594" s="27"/>
      <c r="D594" s="27"/>
      <c r="E594" s="28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7">
      <c r="A595" s="26"/>
      <c r="B595" s="27"/>
      <c r="C595" s="27"/>
      <c r="D595" s="27"/>
      <c r="E595" s="28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7">
      <c r="A596" s="26"/>
      <c r="B596" s="27"/>
      <c r="C596" s="27"/>
      <c r="D596" s="27"/>
      <c r="E596" s="28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7">
      <c r="A597" s="26"/>
      <c r="B597" s="27"/>
      <c r="C597" s="27"/>
      <c r="D597" s="27"/>
      <c r="E597" s="28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7">
      <c r="A598" s="26"/>
      <c r="B598" s="27"/>
      <c r="C598" s="27"/>
      <c r="D598" s="27"/>
      <c r="E598" s="28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7">
      <c r="A599" s="26"/>
      <c r="B599" s="27"/>
      <c r="C599" s="27"/>
      <c r="D599" s="27"/>
      <c r="E599" s="28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7">
      <c r="A600" s="26"/>
      <c r="B600" s="27"/>
      <c r="C600" s="27"/>
      <c r="D600" s="27"/>
      <c r="E600" s="28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7">
      <c r="A601" s="26"/>
      <c r="B601" s="27"/>
      <c r="C601" s="27"/>
      <c r="D601" s="27"/>
      <c r="E601" s="28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7">
      <c r="A602" s="26"/>
      <c r="B602" s="27"/>
      <c r="C602" s="27"/>
      <c r="D602" s="27"/>
      <c r="E602" s="28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7">
      <c r="A603" s="26"/>
      <c r="B603" s="27"/>
      <c r="C603" s="27"/>
      <c r="D603" s="27"/>
      <c r="E603" s="28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7">
      <c r="A604" s="26"/>
      <c r="B604" s="27"/>
      <c r="C604" s="27"/>
      <c r="D604" s="27"/>
      <c r="E604" s="28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7">
      <c r="A605" s="26"/>
      <c r="B605" s="27"/>
      <c r="C605" s="27"/>
      <c r="D605" s="27"/>
      <c r="E605" s="28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7">
      <c r="A606" s="26"/>
      <c r="B606" s="27"/>
      <c r="C606" s="27"/>
      <c r="D606" s="27"/>
      <c r="E606" s="28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7">
      <c r="A607" s="26"/>
      <c r="B607" s="27"/>
      <c r="C607" s="27"/>
      <c r="D607" s="27"/>
      <c r="E607" s="28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7">
      <c r="A608" s="26"/>
      <c r="B608" s="27"/>
      <c r="C608" s="27"/>
      <c r="D608" s="27"/>
      <c r="E608" s="28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7">
      <c r="A609" s="26"/>
      <c r="B609" s="27"/>
      <c r="C609" s="27"/>
      <c r="D609" s="27"/>
      <c r="E609" s="28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7">
      <c r="A610" s="26"/>
      <c r="B610" s="27"/>
      <c r="C610" s="27"/>
      <c r="D610" s="27"/>
      <c r="E610" s="28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7">
      <c r="A611" s="26"/>
      <c r="B611" s="27"/>
      <c r="C611" s="27"/>
      <c r="D611" s="27"/>
      <c r="E611" s="28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7">
      <c r="A612" s="26"/>
      <c r="B612" s="27"/>
      <c r="C612" s="27"/>
      <c r="D612" s="27"/>
      <c r="E612" s="28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7">
      <c r="A613" s="26"/>
      <c r="B613" s="27"/>
      <c r="C613" s="27"/>
      <c r="D613" s="27"/>
      <c r="E613" s="28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7">
      <c r="A614" s="26"/>
      <c r="B614" s="27"/>
      <c r="C614" s="27"/>
      <c r="D614" s="27"/>
      <c r="E614" s="28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7">
      <c r="A615" s="26"/>
      <c r="B615" s="27"/>
      <c r="C615" s="27"/>
      <c r="D615" s="27"/>
      <c r="E615" s="28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7">
      <c r="A616" s="26"/>
      <c r="B616" s="27"/>
      <c r="C616" s="27"/>
      <c r="D616" s="27"/>
      <c r="E616" s="28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7">
      <c r="A617" s="26"/>
      <c r="B617" s="27"/>
      <c r="C617" s="27"/>
      <c r="D617" s="27"/>
      <c r="E617" s="28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7">
      <c r="A618" s="26"/>
      <c r="B618" s="27"/>
      <c r="C618" s="27"/>
      <c r="D618" s="27"/>
      <c r="E618" s="28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7">
      <c r="A619" s="26"/>
      <c r="B619" s="27"/>
      <c r="C619" s="27"/>
      <c r="D619" s="27"/>
      <c r="E619" s="28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7">
      <c r="A620" s="26"/>
      <c r="B620" s="27"/>
      <c r="C620" s="27"/>
      <c r="D620" s="27"/>
      <c r="E620" s="28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7">
      <c r="A621" s="26"/>
      <c r="B621" s="27"/>
      <c r="C621" s="27"/>
      <c r="D621" s="27"/>
      <c r="E621" s="28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7">
      <c r="A622" s="26"/>
      <c r="B622" s="27"/>
      <c r="C622" s="27"/>
      <c r="D622" s="27"/>
      <c r="E622" s="28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7">
      <c r="A623" s="26"/>
      <c r="B623" s="27"/>
      <c r="C623" s="27"/>
      <c r="D623" s="27"/>
      <c r="E623" s="28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7">
      <c r="A624" s="26"/>
      <c r="B624" s="27"/>
      <c r="C624" s="27"/>
      <c r="D624" s="27"/>
      <c r="E624" s="28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7">
      <c r="A625" s="26"/>
      <c r="B625" s="27"/>
      <c r="C625" s="27"/>
      <c r="D625" s="27"/>
      <c r="E625" s="28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7">
      <c r="A626" s="26"/>
      <c r="B626" s="27"/>
      <c r="C626" s="27"/>
      <c r="D626" s="27"/>
      <c r="E626" s="28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7">
      <c r="A627" s="26"/>
      <c r="B627" s="27"/>
      <c r="C627" s="27"/>
      <c r="D627" s="27"/>
      <c r="E627" s="28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7">
      <c r="A628" s="26"/>
      <c r="B628" s="27"/>
      <c r="C628" s="27"/>
      <c r="D628" s="27"/>
      <c r="E628" s="28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7">
      <c r="A629" s="26"/>
      <c r="B629" s="27"/>
      <c r="C629" s="27"/>
      <c r="D629" s="27"/>
      <c r="E629" s="28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7">
      <c r="A630" s="26"/>
      <c r="B630" s="27"/>
      <c r="C630" s="27"/>
      <c r="D630" s="27"/>
      <c r="E630" s="28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7">
      <c r="A631" s="26"/>
      <c r="B631" s="27"/>
      <c r="C631" s="27"/>
      <c r="D631" s="27"/>
      <c r="E631" s="28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7">
      <c r="A632" s="26"/>
      <c r="B632" s="27"/>
      <c r="C632" s="27"/>
      <c r="D632" s="27"/>
      <c r="E632" s="28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7">
      <c r="A633" s="26"/>
      <c r="B633" s="27"/>
      <c r="C633" s="27"/>
      <c r="D633" s="27"/>
      <c r="E633" s="28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7">
      <c r="A634" s="26"/>
      <c r="B634" s="27"/>
      <c r="C634" s="27"/>
      <c r="D634" s="27"/>
      <c r="E634" s="28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7">
      <c r="A635" s="26"/>
      <c r="B635" s="27"/>
      <c r="C635" s="27"/>
      <c r="D635" s="27"/>
      <c r="E635" s="28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7">
      <c r="A636" s="26"/>
      <c r="B636" s="27"/>
      <c r="C636" s="27"/>
      <c r="D636" s="27"/>
      <c r="E636" s="28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7">
      <c r="A637" s="26"/>
      <c r="B637" s="27"/>
      <c r="C637" s="27"/>
      <c r="D637" s="27"/>
      <c r="E637" s="28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7">
      <c r="A638" s="26"/>
      <c r="B638" s="27"/>
      <c r="C638" s="27"/>
      <c r="D638" s="27"/>
      <c r="E638" s="28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7">
      <c r="A639" s="26"/>
      <c r="B639" s="27"/>
      <c r="C639" s="27"/>
      <c r="D639" s="27"/>
      <c r="E639" s="28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7">
      <c r="A640" s="26"/>
      <c r="B640" s="27"/>
      <c r="C640" s="27"/>
      <c r="D640" s="27"/>
      <c r="E640" s="28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7">
      <c r="A641" s="26"/>
      <c r="B641" s="27"/>
      <c r="C641" s="27"/>
      <c r="D641" s="27"/>
      <c r="E641" s="28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7">
      <c r="A642" s="26"/>
      <c r="B642" s="27"/>
      <c r="C642" s="27"/>
      <c r="D642" s="27"/>
      <c r="E642" s="28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7">
      <c r="A643" s="26"/>
      <c r="B643" s="27"/>
      <c r="C643" s="27"/>
      <c r="D643" s="27"/>
      <c r="E643" s="28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7">
      <c r="A644" s="26"/>
      <c r="B644" s="27"/>
      <c r="C644" s="27"/>
      <c r="D644" s="27"/>
      <c r="E644" s="28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7">
      <c r="A645" s="26"/>
      <c r="B645" s="27"/>
      <c r="C645" s="27"/>
      <c r="D645" s="27"/>
      <c r="E645" s="28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7">
      <c r="A646" s="26"/>
      <c r="B646" s="27"/>
      <c r="C646" s="27"/>
      <c r="D646" s="27"/>
      <c r="E646" s="28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7">
      <c r="A647" s="26"/>
      <c r="B647" s="27"/>
      <c r="C647" s="27"/>
      <c r="D647" s="27"/>
      <c r="E647" s="28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7">
      <c r="A648" s="26"/>
      <c r="B648" s="27"/>
      <c r="C648" s="27"/>
      <c r="D648" s="27"/>
      <c r="E648" s="28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7">
      <c r="A649" s="26"/>
      <c r="B649" s="27"/>
      <c r="C649" s="27"/>
      <c r="D649" s="27"/>
      <c r="E649" s="28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7">
      <c r="A650" s="26"/>
      <c r="B650" s="27"/>
      <c r="C650" s="27"/>
      <c r="D650" s="27"/>
      <c r="E650" s="28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7">
      <c r="A651" s="26"/>
      <c r="B651" s="27"/>
      <c r="C651" s="27"/>
      <c r="D651" s="27"/>
      <c r="E651" s="28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7">
      <c r="A652" s="26"/>
      <c r="B652" s="27"/>
      <c r="C652" s="27"/>
      <c r="D652" s="27"/>
      <c r="E652" s="28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7">
      <c r="A653" s="26"/>
      <c r="B653" s="27"/>
      <c r="C653" s="27"/>
      <c r="D653" s="27"/>
      <c r="E653" s="28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7">
      <c r="A654" s="26"/>
      <c r="B654" s="27"/>
      <c r="C654" s="27"/>
      <c r="D654" s="27"/>
      <c r="E654" s="28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7">
      <c r="A655" s="26"/>
      <c r="B655" s="27"/>
      <c r="C655" s="27"/>
      <c r="D655" s="27"/>
      <c r="E655" s="28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7">
      <c r="A656" s="26"/>
      <c r="B656" s="27"/>
      <c r="C656" s="27"/>
      <c r="D656" s="27"/>
      <c r="E656" s="28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7">
      <c r="A657" s="26"/>
      <c r="B657" s="27"/>
      <c r="C657" s="27"/>
      <c r="D657" s="27"/>
      <c r="E657" s="28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7">
      <c r="A658" s="26"/>
      <c r="B658" s="27"/>
      <c r="C658" s="27"/>
      <c r="D658" s="27"/>
      <c r="E658" s="28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7">
      <c r="A659" s="26"/>
      <c r="B659" s="27"/>
      <c r="C659" s="27"/>
      <c r="D659" s="27"/>
      <c r="E659" s="28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7">
      <c r="A660" s="26"/>
      <c r="B660" s="27"/>
      <c r="C660" s="27"/>
      <c r="D660" s="27"/>
      <c r="E660" s="28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7">
      <c r="A661" s="26"/>
      <c r="B661" s="27"/>
      <c r="C661" s="27"/>
      <c r="D661" s="27"/>
      <c r="E661" s="28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7">
      <c r="A662" s="26"/>
      <c r="B662" s="27"/>
      <c r="C662" s="27"/>
      <c r="D662" s="27"/>
      <c r="E662" s="28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7">
      <c r="A663" s="26"/>
      <c r="B663" s="27"/>
      <c r="C663" s="27"/>
      <c r="D663" s="27"/>
      <c r="E663" s="28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7">
      <c r="A664" s="26"/>
      <c r="B664" s="27"/>
      <c r="C664" s="27"/>
      <c r="D664" s="27"/>
      <c r="E664" s="28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7">
      <c r="A665" s="26"/>
      <c r="B665" s="27"/>
      <c r="C665" s="27"/>
      <c r="D665" s="27"/>
      <c r="E665" s="28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7">
      <c r="A666" s="26"/>
      <c r="B666" s="27"/>
      <c r="C666" s="27"/>
      <c r="D666" s="27"/>
      <c r="E666" s="28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7">
      <c r="A667" s="26"/>
      <c r="B667" s="27"/>
      <c r="C667" s="27"/>
      <c r="D667" s="27"/>
      <c r="E667" s="28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7">
      <c r="A668" s="26"/>
      <c r="B668" s="27"/>
      <c r="C668" s="27"/>
      <c r="D668" s="27"/>
      <c r="E668" s="28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7">
      <c r="A669" s="26"/>
      <c r="B669" s="27"/>
      <c r="C669" s="27"/>
      <c r="D669" s="27"/>
      <c r="E669" s="28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7">
      <c r="A670" s="26"/>
      <c r="B670" s="27"/>
      <c r="C670" s="27"/>
      <c r="D670" s="27"/>
      <c r="E670" s="28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7">
      <c r="A671" s="26"/>
      <c r="B671" s="27"/>
      <c r="C671" s="27"/>
      <c r="D671" s="27"/>
      <c r="E671" s="28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7">
      <c r="A672" s="26"/>
      <c r="B672" s="27"/>
      <c r="C672" s="27"/>
      <c r="D672" s="27"/>
      <c r="E672" s="28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7">
      <c r="A673" s="26"/>
      <c r="B673" s="27"/>
      <c r="C673" s="27"/>
      <c r="D673" s="27"/>
      <c r="E673" s="28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7">
      <c r="A674" s="26"/>
      <c r="B674" s="27"/>
      <c r="C674" s="27"/>
      <c r="D674" s="27"/>
      <c r="E674" s="28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7">
      <c r="A675" s="26"/>
      <c r="B675" s="27"/>
      <c r="C675" s="27"/>
      <c r="D675" s="27"/>
      <c r="E675" s="28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7">
      <c r="A676" s="26"/>
      <c r="B676" s="27"/>
      <c r="C676" s="27"/>
      <c r="D676" s="27"/>
      <c r="E676" s="28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7">
      <c r="A677" s="26"/>
      <c r="B677" s="27"/>
      <c r="C677" s="27"/>
      <c r="D677" s="27"/>
      <c r="E677" s="28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7">
      <c r="A678" s="26"/>
      <c r="B678" s="27"/>
      <c r="C678" s="27"/>
      <c r="D678" s="27"/>
      <c r="E678" s="28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7">
      <c r="A679" s="26"/>
      <c r="B679" s="27"/>
      <c r="C679" s="27"/>
      <c r="D679" s="27"/>
      <c r="E679" s="28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7">
      <c r="A680" s="26"/>
      <c r="B680" s="27"/>
      <c r="C680" s="27"/>
      <c r="D680" s="27"/>
      <c r="E680" s="28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7">
      <c r="A681" s="26"/>
      <c r="B681" s="27"/>
      <c r="C681" s="27"/>
      <c r="D681" s="27"/>
      <c r="E681" s="28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7">
      <c r="A682" s="26"/>
      <c r="B682" s="27"/>
      <c r="C682" s="27"/>
      <c r="D682" s="27"/>
      <c r="E682" s="28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7">
      <c r="A683" s="26"/>
      <c r="B683" s="27"/>
      <c r="C683" s="27"/>
      <c r="D683" s="27"/>
      <c r="E683" s="28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7">
      <c r="A684" s="26"/>
      <c r="B684" s="27"/>
      <c r="C684" s="27"/>
      <c r="D684" s="27"/>
      <c r="E684" s="28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7">
      <c r="A685" s="26"/>
      <c r="B685" s="27"/>
      <c r="C685" s="27"/>
      <c r="D685" s="27"/>
      <c r="E685" s="28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7">
      <c r="A686" s="26"/>
      <c r="B686" s="27"/>
      <c r="C686" s="27"/>
      <c r="D686" s="27"/>
      <c r="E686" s="28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7">
      <c r="A687" s="26"/>
      <c r="B687" s="27"/>
      <c r="C687" s="27"/>
      <c r="D687" s="27"/>
      <c r="E687" s="28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7">
      <c r="A688" s="26"/>
      <c r="B688" s="27"/>
      <c r="C688" s="27"/>
      <c r="D688" s="27"/>
      <c r="E688" s="28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7">
      <c r="A689" s="26"/>
      <c r="B689" s="27"/>
      <c r="C689" s="27"/>
      <c r="D689" s="27"/>
      <c r="E689" s="28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7">
      <c r="A690" s="26"/>
      <c r="B690" s="27"/>
      <c r="C690" s="27"/>
      <c r="D690" s="27"/>
      <c r="E690" s="28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7">
      <c r="A691" s="26"/>
      <c r="B691" s="27"/>
      <c r="C691" s="27"/>
      <c r="D691" s="27"/>
      <c r="E691" s="28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7">
      <c r="A692" s="26"/>
      <c r="B692" s="27"/>
      <c r="C692" s="27"/>
      <c r="D692" s="27"/>
      <c r="E692" s="28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7">
      <c r="A693" s="26"/>
      <c r="B693" s="27"/>
      <c r="C693" s="27"/>
      <c r="D693" s="27"/>
      <c r="E693" s="28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7">
      <c r="A694" s="26"/>
      <c r="B694" s="27"/>
      <c r="C694" s="27"/>
      <c r="D694" s="27"/>
      <c r="E694" s="28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7">
      <c r="A695" s="26"/>
      <c r="B695" s="27"/>
      <c r="C695" s="27"/>
      <c r="D695" s="27"/>
      <c r="E695" s="28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7">
      <c r="A696" s="26"/>
      <c r="B696" s="27"/>
      <c r="C696" s="27"/>
      <c r="D696" s="27"/>
      <c r="E696" s="28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7">
      <c r="A697" s="26"/>
      <c r="B697" s="27"/>
      <c r="C697" s="27"/>
      <c r="D697" s="27"/>
      <c r="E697" s="28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7">
      <c r="A698" s="26"/>
      <c r="B698" s="27"/>
      <c r="C698" s="27"/>
      <c r="D698" s="27"/>
      <c r="E698" s="28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7">
      <c r="A699" s="26"/>
      <c r="B699" s="27"/>
      <c r="C699" s="27"/>
      <c r="D699" s="27"/>
      <c r="E699" s="28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7">
      <c r="A700" s="26"/>
      <c r="B700" s="27"/>
      <c r="C700" s="27"/>
      <c r="D700" s="27"/>
      <c r="E700" s="28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7">
      <c r="A701" s="26"/>
      <c r="B701" s="27"/>
      <c r="C701" s="27"/>
      <c r="D701" s="27"/>
      <c r="E701" s="28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7">
      <c r="A702" s="26"/>
      <c r="B702" s="27"/>
      <c r="C702" s="27"/>
      <c r="D702" s="27"/>
      <c r="E702" s="28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7">
      <c r="A703" s="26"/>
      <c r="B703" s="27"/>
      <c r="C703" s="27"/>
      <c r="D703" s="27"/>
      <c r="E703" s="28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7">
      <c r="A704" s="26"/>
      <c r="B704" s="27"/>
      <c r="C704" s="27"/>
      <c r="D704" s="27"/>
      <c r="E704" s="28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7">
      <c r="A705" s="26"/>
      <c r="B705" s="27"/>
      <c r="C705" s="27"/>
      <c r="D705" s="27"/>
      <c r="E705" s="28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7">
      <c r="A706" s="26"/>
      <c r="B706" s="27"/>
      <c r="C706" s="27"/>
      <c r="D706" s="27"/>
      <c r="E706" s="28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7">
      <c r="A707" s="26"/>
      <c r="B707" s="27"/>
      <c r="C707" s="27"/>
      <c r="D707" s="27"/>
      <c r="E707" s="28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7">
      <c r="A708" s="26"/>
      <c r="B708" s="27"/>
      <c r="C708" s="27"/>
      <c r="D708" s="27"/>
      <c r="E708" s="28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7">
      <c r="A709" s="26"/>
      <c r="B709" s="27"/>
      <c r="C709" s="27"/>
      <c r="D709" s="27"/>
      <c r="E709" s="28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7">
      <c r="A710" s="26"/>
      <c r="B710" s="27"/>
      <c r="C710" s="27"/>
      <c r="D710" s="27"/>
      <c r="E710" s="28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7">
      <c r="A711" s="26"/>
      <c r="B711" s="27"/>
      <c r="C711" s="27"/>
      <c r="D711" s="27"/>
      <c r="E711" s="28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7">
      <c r="A712" s="26"/>
      <c r="B712" s="27"/>
      <c r="C712" s="27"/>
      <c r="D712" s="27"/>
      <c r="E712" s="28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7">
      <c r="A713" s="26"/>
      <c r="B713" s="27"/>
      <c r="C713" s="27"/>
      <c r="D713" s="27"/>
      <c r="E713" s="28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7">
      <c r="A714" s="26"/>
      <c r="B714" s="27"/>
      <c r="C714" s="27"/>
      <c r="D714" s="27"/>
      <c r="E714" s="28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7">
      <c r="A715" s="26"/>
      <c r="B715" s="27"/>
      <c r="C715" s="27"/>
      <c r="D715" s="27"/>
      <c r="E715" s="28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7">
      <c r="A716" s="26"/>
      <c r="B716" s="27"/>
      <c r="C716" s="27"/>
      <c r="D716" s="27"/>
      <c r="E716" s="28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7">
      <c r="A717" s="26"/>
      <c r="B717" s="27"/>
      <c r="C717" s="27"/>
      <c r="D717" s="27"/>
      <c r="E717" s="28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7">
      <c r="A718" s="26"/>
      <c r="B718" s="27"/>
      <c r="C718" s="27"/>
      <c r="D718" s="27"/>
      <c r="E718" s="28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7">
      <c r="A719" s="26"/>
      <c r="B719" s="27"/>
      <c r="C719" s="27"/>
      <c r="D719" s="27"/>
      <c r="E719" s="28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7">
      <c r="A720" s="26"/>
      <c r="B720" s="27"/>
      <c r="C720" s="27"/>
      <c r="D720" s="27"/>
      <c r="E720" s="28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7">
      <c r="A721" s="26"/>
      <c r="B721" s="27"/>
      <c r="C721" s="27"/>
      <c r="D721" s="27"/>
      <c r="E721" s="28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7">
      <c r="A722" s="26"/>
      <c r="B722" s="27"/>
      <c r="C722" s="27"/>
      <c r="D722" s="27"/>
      <c r="E722" s="28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7">
      <c r="A723" s="26"/>
      <c r="B723" s="27"/>
      <c r="C723" s="27"/>
      <c r="D723" s="27"/>
      <c r="E723" s="28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7">
      <c r="A724" s="26"/>
      <c r="B724" s="27"/>
      <c r="C724" s="27"/>
      <c r="D724" s="27"/>
      <c r="E724" s="28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7">
      <c r="A725" s="26"/>
      <c r="B725" s="27"/>
      <c r="C725" s="27"/>
      <c r="D725" s="27"/>
      <c r="E725" s="28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7">
      <c r="A726" s="26"/>
      <c r="B726" s="27"/>
      <c r="C726" s="27"/>
      <c r="D726" s="27"/>
      <c r="E726" s="28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7">
      <c r="A727" s="26"/>
      <c r="B727" s="27"/>
      <c r="C727" s="27"/>
      <c r="D727" s="27"/>
      <c r="E727" s="28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7">
      <c r="A728" s="26"/>
      <c r="B728" s="27"/>
      <c r="C728" s="27"/>
      <c r="D728" s="27"/>
      <c r="E728" s="28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7">
      <c r="A729" s="26"/>
      <c r="B729" s="27"/>
      <c r="C729" s="27"/>
      <c r="D729" s="27"/>
      <c r="E729" s="28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7">
      <c r="A730" s="26"/>
      <c r="B730" s="27"/>
      <c r="C730" s="27"/>
      <c r="D730" s="27"/>
      <c r="E730" s="28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7">
      <c r="A731" s="26"/>
      <c r="B731" s="27"/>
      <c r="C731" s="27"/>
      <c r="D731" s="27"/>
      <c r="E731" s="28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7">
      <c r="A732" s="26"/>
      <c r="B732" s="27"/>
      <c r="C732" s="27"/>
      <c r="D732" s="27"/>
      <c r="E732" s="28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7">
      <c r="A733" s="26"/>
      <c r="B733" s="27"/>
      <c r="C733" s="27"/>
      <c r="D733" s="27"/>
      <c r="E733" s="28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7">
      <c r="A734" s="26"/>
      <c r="B734" s="27"/>
      <c r="C734" s="27"/>
      <c r="D734" s="27"/>
      <c r="E734" s="28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7">
      <c r="A735" s="26"/>
      <c r="B735" s="27"/>
      <c r="C735" s="27"/>
      <c r="D735" s="27"/>
      <c r="E735" s="28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7">
      <c r="A736" s="26"/>
      <c r="B736" s="27"/>
      <c r="C736" s="27"/>
      <c r="D736" s="27"/>
      <c r="E736" s="28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7">
      <c r="A737" s="26"/>
      <c r="B737" s="27"/>
      <c r="C737" s="27"/>
      <c r="D737" s="27"/>
      <c r="E737" s="28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7">
      <c r="A738" s="26"/>
      <c r="B738" s="27"/>
      <c r="C738" s="27"/>
      <c r="D738" s="27"/>
      <c r="E738" s="28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7">
      <c r="A739" s="26"/>
      <c r="B739" s="27"/>
      <c r="C739" s="27"/>
      <c r="D739" s="27"/>
      <c r="E739" s="28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7">
      <c r="A740" s="26"/>
      <c r="B740" s="27"/>
      <c r="C740" s="27"/>
      <c r="D740" s="27"/>
      <c r="E740" s="28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7">
      <c r="A741" s="26"/>
      <c r="B741" s="27"/>
      <c r="C741" s="27"/>
      <c r="D741" s="27"/>
      <c r="E741" s="28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7">
      <c r="A742" s="26"/>
      <c r="B742" s="27"/>
      <c r="C742" s="27"/>
      <c r="D742" s="27"/>
      <c r="E742" s="28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7">
      <c r="A743" s="26"/>
      <c r="B743" s="27"/>
      <c r="C743" s="27"/>
      <c r="D743" s="27"/>
      <c r="E743" s="28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7">
      <c r="A744" s="26"/>
      <c r="B744" s="27"/>
      <c r="C744" s="27"/>
      <c r="D744" s="27"/>
      <c r="E744" s="28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7">
      <c r="A745" s="26"/>
      <c r="B745" s="27"/>
      <c r="C745" s="27"/>
      <c r="D745" s="27"/>
      <c r="E745" s="28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7">
      <c r="A746" s="26"/>
      <c r="B746" s="27"/>
      <c r="C746" s="27"/>
      <c r="D746" s="27"/>
      <c r="E746" s="28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7">
      <c r="A747" s="26"/>
      <c r="B747" s="27"/>
      <c r="C747" s="27"/>
      <c r="D747" s="27"/>
      <c r="E747" s="28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7">
      <c r="A748" s="26"/>
      <c r="B748" s="27"/>
      <c r="C748" s="27"/>
      <c r="D748" s="27"/>
      <c r="E748" s="28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7">
      <c r="A749" s="26"/>
      <c r="B749" s="27"/>
      <c r="C749" s="27"/>
      <c r="D749" s="27"/>
      <c r="E749" s="28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7">
      <c r="A750" s="26"/>
      <c r="B750" s="27"/>
      <c r="C750" s="27"/>
      <c r="D750" s="27"/>
      <c r="E750" s="28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7">
      <c r="A751" s="26"/>
      <c r="B751" s="27"/>
      <c r="C751" s="27"/>
      <c r="D751" s="27"/>
      <c r="E751" s="28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7">
      <c r="A752" s="26"/>
      <c r="B752" s="27"/>
      <c r="C752" s="27"/>
      <c r="D752" s="27"/>
      <c r="E752" s="28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7">
      <c r="A753" s="26"/>
      <c r="B753" s="27"/>
      <c r="C753" s="27"/>
      <c r="D753" s="27"/>
      <c r="E753" s="28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7">
      <c r="A754" s="26"/>
      <c r="B754" s="27"/>
      <c r="C754" s="27"/>
      <c r="D754" s="27"/>
      <c r="E754" s="28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7">
      <c r="A755" s="26"/>
      <c r="B755" s="27"/>
      <c r="C755" s="27"/>
      <c r="D755" s="27"/>
      <c r="E755" s="28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7">
      <c r="A756" s="26"/>
      <c r="B756" s="27"/>
      <c r="C756" s="27"/>
      <c r="D756" s="27"/>
      <c r="E756" s="28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7">
      <c r="A757" s="26"/>
      <c r="B757" s="27"/>
      <c r="C757" s="27"/>
      <c r="D757" s="27"/>
      <c r="E757" s="28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7">
      <c r="A758" s="26"/>
      <c r="B758" s="27"/>
      <c r="C758" s="27"/>
      <c r="D758" s="27"/>
      <c r="E758" s="28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7">
      <c r="A759" s="26"/>
      <c r="B759" s="27"/>
      <c r="C759" s="27"/>
      <c r="D759" s="27"/>
      <c r="E759" s="28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7">
      <c r="A760" s="26"/>
      <c r="B760" s="27"/>
      <c r="C760" s="27"/>
      <c r="D760" s="27"/>
      <c r="E760" s="28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7">
      <c r="A761" s="26"/>
      <c r="B761" s="27"/>
      <c r="C761" s="27"/>
      <c r="D761" s="27"/>
      <c r="E761" s="28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7">
      <c r="A762" s="26"/>
      <c r="B762" s="27"/>
      <c r="C762" s="27"/>
      <c r="D762" s="27"/>
      <c r="E762" s="28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7">
      <c r="A763" s="26"/>
      <c r="B763" s="27"/>
      <c r="C763" s="27"/>
      <c r="D763" s="27"/>
      <c r="E763" s="28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7">
      <c r="A764" s="26"/>
      <c r="B764" s="27"/>
      <c r="C764" s="27"/>
      <c r="D764" s="27"/>
      <c r="E764" s="28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7">
      <c r="A765" s="26"/>
      <c r="B765" s="27"/>
      <c r="C765" s="27"/>
      <c r="D765" s="27"/>
      <c r="E765" s="28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7">
      <c r="A766" s="26"/>
      <c r="B766" s="27"/>
      <c r="C766" s="27"/>
      <c r="D766" s="27"/>
      <c r="E766" s="28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7">
      <c r="A767" s="26"/>
      <c r="B767" s="27"/>
      <c r="C767" s="27"/>
      <c r="D767" s="27"/>
      <c r="E767" s="28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7">
      <c r="A768" s="26"/>
      <c r="B768" s="27"/>
      <c r="C768" s="27"/>
      <c r="D768" s="27"/>
      <c r="E768" s="28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7">
      <c r="A769" s="26"/>
      <c r="B769" s="27"/>
      <c r="C769" s="27"/>
      <c r="D769" s="27"/>
      <c r="E769" s="28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7">
      <c r="A770" s="26"/>
      <c r="B770" s="27"/>
      <c r="C770" s="27"/>
      <c r="D770" s="27"/>
      <c r="E770" s="28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7">
      <c r="A771" s="26"/>
      <c r="B771" s="27"/>
      <c r="C771" s="27"/>
      <c r="D771" s="27"/>
      <c r="E771" s="28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7">
      <c r="A772" s="26"/>
      <c r="B772" s="27"/>
      <c r="C772" s="27"/>
      <c r="D772" s="27"/>
      <c r="E772" s="28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7">
      <c r="A773" s="26"/>
      <c r="B773" s="27"/>
      <c r="C773" s="27"/>
      <c r="D773" s="27"/>
      <c r="E773" s="28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7">
      <c r="A774" s="26"/>
      <c r="B774" s="27"/>
      <c r="C774" s="27"/>
      <c r="D774" s="27"/>
      <c r="E774" s="28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7">
      <c r="A775" s="26"/>
      <c r="B775" s="27"/>
      <c r="C775" s="27"/>
      <c r="D775" s="27"/>
      <c r="E775" s="28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7">
      <c r="A776" s="26"/>
      <c r="B776" s="27"/>
      <c r="C776" s="27"/>
      <c r="D776" s="27"/>
      <c r="E776" s="28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7">
      <c r="A777" s="26"/>
      <c r="B777" s="27"/>
      <c r="C777" s="27"/>
      <c r="D777" s="27"/>
      <c r="E777" s="28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7">
      <c r="A778" s="26"/>
      <c r="B778" s="27"/>
      <c r="C778" s="27"/>
      <c r="D778" s="27"/>
      <c r="E778" s="28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7">
      <c r="A779" s="26"/>
      <c r="B779" s="27"/>
      <c r="C779" s="27"/>
      <c r="D779" s="27"/>
      <c r="E779" s="28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7">
      <c r="A780" s="26"/>
      <c r="B780" s="27"/>
      <c r="C780" s="27"/>
      <c r="D780" s="27"/>
      <c r="E780" s="28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7">
      <c r="A781" s="26"/>
      <c r="B781" s="27"/>
      <c r="C781" s="27"/>
      <c r="D781" s="27"/>
      <c r="E781" s="28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7">
      <c r="A782" s="26"/>
      <c r="B782" s="27"/>
      <c r="C782" s="27"/>
      <c r="D782" s="27"/>
      <c r="E782" s="28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7">
      <c r="A783" s="26"/>
      <c r="B783" s="27"/>
      <c r="C783" s="27"/>
      <c r="D783" s="27"/>
      <c r="E783" s="28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7">
      <c r="A784" s="26"/>
      <c r="B784" s="27"/>
      <c r="C784" s="27"/>
      <c r="D784" s="27"/>
      <c r="E784" s="28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7">
      <c r="A785" s="26"/>
      <c r="B785" s="27"/>
      <c r="C785" s="27"/>
      <c r="D785" s="27"/>
      <c r="E785" s="28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7">
      <c r="A786" s="26"/>
      <c r="B786" s="27"/>
      <c r="C786" s="27"/>
      <c r="D786" s="27"/>
      <c r="E786" s="28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7">
      <c r="A787" s="26"/>
      <c r="B787" s="27"/>
      <c r="C787" s="27"/>
      <c r="D787" s="27"/>
      <c r="E787" s="28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7">
      <c r="A788" s="26"/>
      <c r="B788" s="27"/>
      <c r="C788" s="27"/>
      <c r="D788" s="27"/>
      <c r="E788" s="28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7">
      <c r="A789" s="26"/>
      <c r="B789" s="27"/>
      <c r="C789" s="27"/>
      <c r="D789" s="27"/>
      <c r="E789" s="28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7">
      <c r="A790" s="26"/>
      <c r="B790" s="27"/>
      <c r="C790" s="27"/>
      <c r="D790" s="27"/>
      <c r="E790" s="28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7">
      <c r="A791" s="26"/>
      <c r="B791" s="27"/>
      <c r="C791" s="27"/>
      <c r="D791" s="27"/>
      <c r="E791" s="28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7">
      <c r="A792" s="26"/>
      <c r="B792" s="27"/>
      <c r="C792" s="27"/>
      <c r="D792" s="27"/>
      <c r="E792" s="28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7">
      <c r="A793" s="26"/>
      <c r="B793" s="27"/>
      <c r="C793" s="27"/>
      <c r="D793" s="27"/>
      <c r="E793" s="28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7">
      <c r="A794" s="26"/>
      <c r="B794" s="27"/>
      <c r="C794" s="27"/>
      <c r="D794" s="27"/>
      <c r="E794" s="28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7">
      <c r="A795" s="26"/>
      <c r="B795" s="27"/>
      <c r="C795" s="27"/>
      <c r="D795" s="27"/>
      <c r="E795" s="28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7">
      <c r="A796" s="26"/>
      <c r="B796" s="27"/>
      <c r="C796" s="27"/>
      <c r="D796" s="27"/>
      <c r="E796" s="28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7">
      <c r="A797" s="26"/>
      <c r="B797" s="27"/>
      <c r="C797" s="27"/>
      <c r="D797" s="27"/>
      <c r="E797" s="28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7">
      <c r="A798" s="26"/>
      <c r="B798" s="27"/>
      <c r="C798" s="27"/>
      <c r="D798" s="27"/>
      <c r="E798" s="28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7">
      <c r="A799" s="26"/>
      <c r="B799" s="27"/>
      <c r="C799" s="27"/>
      <c r="D799" s="27"/>
      <c r="E799" s="28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7">
      <c r="A800" s="26"/>
      <c r="B800" s="27"/>
      <c r="C800" s="27"/>
      <c r="D800" s="27"/>
      <c r="E800" s="28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7">
      <c r="A801" s="26"/>
      <c r="B801" s="27"/>
      <c r="C801" s="27"/>
      <c r="D801" s="27"/>
      <c r="E801" s="28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7">
      <c r="A802" s="26"/>
      <c r="B802" s="27"/>
      <c r="C802" s="27"/>
      <c r="D802" s="27"/>
      <c r="E802" s="28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7">
      <c r="A803" s="26"/>
      <c r="B803" s="27"/>
      <c r="C803" s="27"/>
      <c r="D803" s="27"/>
      <c r="E803" s="28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7">
      <c r="A804" s="26"/>
      <c r="B804" s="27"/>
      <c r="C804" s="27"/>
      <c r="D804" s="27"/>
      <c r="E804" s="28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7">
      <c r="A805" s="26"/>
      <c r="B805" s="27"/>
      <c r="C805" s="27"/>
      <c r="D805" s="27"/>
      <c r="E805" s="28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7">
      <c r="A806" s="26"/>
      <c r="B806" s="27"/>
      <c r="C806" s="27"/>
      <c r="D806" s="27"/>
      <c r="E806" s="28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7">
      <c r="A807" s="26"/>
      <c r="B807" s="27"/>
      <c r="C807" s="27"/>
      <c r="D807" s="27"/>
      <c r="E807" s="28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7">
      <c r="A808" s="26"/>
      <c r="B808" s="27"/>
      <c r="C808" s="27"/>
      <c r="D808" s="27"/>
      <c r="E808" s="28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7">
      <c r="A809" s="26"/>
      <c r="B809" s="27"/>
      <c r="C809" s="27"/>
      <c r="D809" s="27"/>
      <c r="E809" s="28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7">
      <c r="A810" s="26"/>
      <c r="B810" s="27"/>
      <c r="C810" s="27"/>
      <c r="D810" s="27"/>
      <c r="E810" s="28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7">
      <c r="A811" s="26"/>
      <c r="B811" s="27"/>
      <c r="C811" s="27"/>
      <c r="D811" s="27"/>
      <c r="E811" s="28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7">
      <c r="A812" s="26"/>
      <c r="B812" s="27"/>
      <c r="C812" s="27"/>
      <c r="D812" s="27"/>
      <c r="E812" s="28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7">
      <c r="A813" s="26"/>
      <c r="B813" s="27"/>
      <c r="C813" s="27"/>
      <c r="D813" s="27"/>
      <c r="E813" s="28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7">
      <c r="A814" s="26"/>
      <c r="B814" s="27"/>
      <c r="C814" s="27"/>
      <c r="D814" s="27"/>
      <c r="E814" s="28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7">
      <c r="A815" s="26"/>
      <c r="B815" s="27"/>
      <c r="C815" s="27"/>
      <c r="D815" s="27"/>
      <c r="E815" s="28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7">
      <c r="A816" s="26"/>
      <c r="B816" s="27"/>
      <c r="C816" s="27"/>
      <c r="D816" s="27"/>
      <c r="E816" s="28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7">
      <c r="A817" s="26"/>
      <c r="B817" s="27"/>
      <c r="C817" s="27"/>
      <c r="D817" s="27"/>
      <c r="E817" s="28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7">
      <c r="A818" s="26"/>
      <c r="B818" s="27"/>
      <c r="C818" s="27"/>
      <c r="D818" s="27"/>
      <c r="E818" s="28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7">
      <c r="A819" s="26"/>
      <c r="B819" s="27"/>
      <c r="C819" s="27"/>
      <c r="D819" s="27"/>
      <c r="E819" s="28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7">
      <c r="A820" s="26"/>
      <c r="B820" s="27"/>
      <c r="C820" s="27"/>
      <c r="D820" s="27"/>
      <c r="E820" s="28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7">
      <c r="A821" s="26"/>
      <c r="B821" s="27"/>
      <c r="C821" s="27"/>
      <c r="D821" s="27"/>
      <c r="E821" s="28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7">
      <c r="A822" s="26"/>
      <c r="B822" s="27"/>
      <c r="C822" s="27"/>
      <c r="D822" s="27"/>
      <c r="E822" s="28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7">
      <c r="A823" s="26"/>
      <c r="B823" s="27"/>
      <c r="C823" s="27"/>
      <c r="D823" s="27"/>
      <c r="E823" s="28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7">
      <c r="A824" s="26"/>
      <c r="B824" s="27"/>
      <c r="C824" s="27"/>
      <c r="D824" s="27"/>
      <c r="E824" s="28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7">
      <c r="A825" s="26"/>
      <c r="B825" s="27"/>
      <c r="C825" s="27"/>
      <c r="D825" s="27"/>
      <c r="E825" s="28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7">
      <c r="A826" s="26"/>
      <c r="B826" s="27"/>
      <c r="C826" s="27"/>
      <c r="D826" s="27"/>
      <c r="E826" s="28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7">
      <c r="A827" s="26"/>
      <c r="B827" s="27"/>
      <c r="C827" s="27"/>
      <c r="D827" s="27"/>
      <c r="E827" s="28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7">
      <c r="A828" s="26"/>
      <c r="B828" s="27"/>
      <c r="C828" s="27"/>
      <c r="D828" s="27"/>
      <c r="E828" s="28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7">
      <c r="A829" s="26"/>
      <c r="B829" s="27"/>
      <c r="C829" s="27"/>
      <c r="D829" s="27"/>
      <c r="E829" s="28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7">
      <c r="A830" s="26"/>
      <c r="B830" s="27"/>
      <c r="C830" s="27"/>
      <c r="D830" s="27"/>
      <c r="E830" s="28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7">
      <c r="A831" s="26"/>
      <c r="B831" s="27"/>
      <c r="C831" s="27"/>
      <c r="D831" s="27"/>
      <c r="E831" s="28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7">
      <c r="A832" s="26"/>
      <c r="B832" s="27"/>
      <c r="C832" s="27"/>
      <c r="D832" s="27"/>
      <c r="E832" s="28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7">
      <c r="A833" s="26"/>
      <c r="B833" s="27"/>
      <c r="C833" s="27"/>
      <c r="D833" s="27"/>
      <c r="E833" s="28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7">
      <c r="A834" s="26"/>
      <c r="B834" s="27"/>
      <c r="C834" s="27"/>
      <c r="D834" s="27"/>
      <c r="E834" s="28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7">
      <c r="A835" s="26"/>
      <c r="B835" s="27"/>
      <c r="C835" s="27"/>
      <c r="D835" s="27"/>
      <c r="E835" s="28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7">
      <c r="A836" s="26"/>
      <c r="B836" s="27"/>
      <c r="C836" s="27"/>
      <c r="D836" s="27"/>
      <c r="E836" s="28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7">
      <c r="A837" s="26"/>
      <c r="B837" s="27"/>
      <c r="C837" s="27"/>
      <c r="D837" s="27"/>
      <c r="E837" s="28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7">
      <c r="A838" s="26"/>
      <c r="B838" s="27"/>
      <c r="C838" s="27"/>
      <c r="D838" s="27"/>
      <c r="E838" s="28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7">
      <c r="A839" s="26"/>
      <c r="B839" s="27"/>
      <c r="C839" s="27"/>
      <c r="D839" s="27"/>
      <c r="E839" s="28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7">
      <c r="A840" s="26"/>
      <c r="B840" s="27"/>
      <c r="C840" s="27"/>
      <c r="D840" s="27"/>
      <c r="E840" s="28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7">
      <c r="A841" s="26"/>
      <c r="B841" s="27"/>
      <c r="C841" s="27"/>
      <c r="D841" s="27"/>
      <c r="E841" s="28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7">
      <c r="A842" s="26"/>
      <c r="B842" s="27"/>
      <c r="C842" s="27"/>
      <c r="D842" s="27"/>
      <c r="E842" s="28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7">
      <c r="A843" s="26"/>
      <c r="B843" s="27"/>
      <c r="C843" s="27"/>
      <c r="D843" s="27"/>
      <c r="E843" s="28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7">
      <c r="A844" s="26"/>
      <c r="B844" s="27"/>
      <c r="C844" s="27"/>
      <c r="D844" s="27"/>
      <c r="E844" s="28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7">
      <c r="A845" s="26"/>
      <c r="B845" s="27"/>
      <c r="C845" s="27"/>
      <c r="D845" s="27"/>
      <c r="E845" s="28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7">
      <c r="A846" s="26"/>
      <c r="B846" s="27"/>
      <c r="C846" s="27"/>
      <c r="D846" s="27"/>
      <c r="E846" s="28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7">
      <c r="A847" s="26"/>
      <c r="B847" s="27"/>
      <c r="C847" s="27"/>
      <c r="D847" s="27"/>
      <c r="E847" s="28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7">
      <c r="A848" s="26"/>
      <c r="B848" s="27"/>
      <c r="C848" s="27"/>
      <c r="D848" s="27"/>
      <c r="E848" s="28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7">
      <c r="A849" s="26"/>
      <c r="B849" s="27"/>
      <c r="C849" s="27"/>
      <c r="D849" s="27"/>
      <c r="E849" s="28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7">
      <c r="A850" s="26"/>
      <c r="B850" s="27"/>
      <c r="C850" s="27"/>
      <c r="D850" s="27"/>
      <c r="E850" s="28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7">
      <c r="A851" s="26"/>
      <c r="B851" s="27"/>
      <c r="C851" s="27"/>
      <c r="D851" s="27"/>
      <c r="E851" s="28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7">
      <c r="A852" s="26"/>
      <c r="B852" s="27"/>
      <c r="C852" s="27"/>
      <c r="D852" s="27"/>
      <c r="E852" s="28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7">
      <c r="A853" s="26"/>
      <c r="B853" s="27"/>
      <c r="C853" s="27"/>
      <c r="D853" s="27"/>
      <c r="E853" s="28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7">
      <c r="A854" s="26"/>
      <c r="B854" s="27"/>
      <c r="C854" s="27"/>
      <c r="D854" s="27"/>
      <c r="E854" s="28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7">
      <c r="A855" s="26"/>
      <c r="B855" s="27"/>
      <c r="C855" s="27"/>
      <c r="D855" s="27"/>
      <c r="E855" s="28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7">
      <c r="A856" s="26"/>
      <c r="B856" s="27"/>
      <c r="C856" s="27"/>
      <c r="D856" s="27"/>
      <c r="E856" s="28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7">
      <c r="A857" s="26"/>
      <c r="B857" s="27"/>
      <c r="C857" s="27"/>
      <c r="D857" s="27"/>
      <c r="E857" s="28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7">
      <c r="A858" s="26"/>
      <c r="B858" s="27"/>
      <c r="C858" s="27"/>
      <c r="D858" s="27"/>
      <c r="E858" s="28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7">
      <c r="A859" s="26"/>
      <c r="B859" s="27"/>
      <c r="C859" s="27"/>
      <c r="D859" s="27"/>
      <c r="E859" s="28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7">
      <c r="A860" s="26"/>
      <c r="B860" s="27"/>
      <c r="C860" s="27"/>
      <c r="D860" s="27"/>
      <c r="E860" s="28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7">
      <c r="A861" s="26"/>
      <c r="B861" s="27"/>
      <c r="C861" s="27"/>
      <c r="D861" s="27"/>
      <c r="E861" s="28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7">
      <c r="A862" s="26"/>
      <c r="B862" s="27"/>
      <c r="C862" s="27"/>
      <c r="D862" s="27"/>
      <c r="E862" s="28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7">
      <c r="A863" s="26"/>
      <c r="B863" s="27"/>
      <c r="C863" s="27"/>
      <c r="D863" s="27"/>
      <c r="E863" s="28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7">
      <c r="A864" s="26"/>
      <c r="B864" s="27"/>
      <c r="C864" s="27"/>
      <c r="D864" s="27"/>
      <c r="E864" s="28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7">
      <c r="A865" s="26"/>
      <c r="B865" s="27"/>
      <c r="C865" s="27"/>
      <c r="D865" s="27"/>
      <c r="E865" s="28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7">
      <c r="A866" s="26"/>
      <c r="B866" s="27"/>
      <c r="C866" s="27"/>
      <c r="D866" s="27"/>
      <c r="E866" s="28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7">
      <c r="A867" s="26"/>
      <c r="B867" s="27"/>
      <c r="C867" s="27"/>
      <c r="D867" s="27"/>
      <c r="E867" s="28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7">
      <c r="A868" s="26"/>
      <c r="B868" s="27"/>
      <c r="C868" s="27"/>
      <c r="D868" s="27"/>
      <c r="E868" s="28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7">
      <c r="A869" s="26"/>
      <c r="B869" s="27"/>
      <c r="C869" s="27"/>
      <c r="D869" s="27"/>
      <c r="E869" s="28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7">
      <c r="A870" s="26"/>
      <c r="B870" s="27"/>
      <c r="C870" s="27"/>
      <c r="D870" s="27"/>
      <c r="E870" s="28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7">
      <c r="A871" s="26"/>
      <c r="B871" s="27"/>
      <c r="C871" s="27"/>
      <c r="D871" s="27"/>
      <c r="E871" s="28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7">
      <c r="A872" s="26"/>
      <c r="B872" s="27"/>
      <c r="C872" s="27"/>
      <c r="D872" s="27"/>
      <c r="E872" s="28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7">
      <c r="A873" s="26"/>
      <c r="B873" s="27"/>
      <c r="C873" s="27"/>
      <c r="D873" s="27"/>
      <c r="E873" s="28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7">
      <c r="A874" s="26"/>
      <c r="B874" s="27"/>
      <c r="C874" s="27"/>
      <c r="D874" s="27"/>
      <c r="E874" s="28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7">
      <c r="A875" s="26"/>
      <c r="B875" s="27"/>
      <c r="C875" s="27"/>
      <c r="D875" s="27"/>
      <c r="E875" s="28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7">
      <c r="A876" s="26"/>
      <c r="B876" s="27"/>
      <c r="C876" s="27"/>
      <c r="D876" s="27"/>
      <c r="E876" s="28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7">
      <c r="A877" s="26"/>
      <c r="B877" s="27"/>
      <c r="C877" s="27"/>
      <c r="D877" s="27"/>
      <c r="E877" s="28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7">
      <c r="A878" s="26"/>
      <c r="B878" s="27"/>
      <c r="C878" s="27"/>
      <c r="D878" s="27"/>
      <c r="E878" s="28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7">
      <c r="A879" s="26"/>
      <c r="B879" s="27"/>
      <c r="C879" s="27"/>
      <c r="D879" s="27"/>
      <c r="E879" s="28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7">
      <c r="A880" s="26"/>
      <c r="B880" s="27"/>
      <c r="C880" s="27"/>
      <c r="D880" s="27"/>
      <c r="E880" s="28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7">
      <c r="A881" s="26"/>
      <c r="B881" s="27"/>
      <c r="C881" s="27"/>
      <c r="D881" s="27"/>
      <c r="E881" s="28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7">
      <c r="A882" s="26"/>
      <c r="B882" s="27"/>
      <c r="C882" s="27"/>
      <c r="D882" s="27"/>
      <c r="E882" s="28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7">
      <c r="A883" s="26"/>
      <c r="B883" s="27"/>
      <c r="C883" s="27"/>
      <c r="D883" s="27"/>
      <c r="E883" s="28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7">
      <c r="A884" s="26"/>
      <c r="B884" s="27"/>
      <c r="C884" s="27"/>
      <c r="D884" s="27"/>
      <c r="E884" s="28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7">
      <c r="A885" s="26"/>
      <c r="B885" s="27"/>
      <c r="C885" s="27"/>
      <c r="D885" s="27"/>
      <c r="E885" s="28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7">
      <c r="A886" s="26"/>
      <c r="B886" s="27"/>
      <c r="C886" s="27"/>
      <c r="D886" s="27"/>
      <c r="E886" s="28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7">
      <c r="A887" s="26"/>
      <c r="B887" s="27"/>
      <c r="C887" s="27"/>
      <c r="D887" s="27"/>
      <c r="E887" s="28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7">
      <c r="A888" s="26"/>
      <c r="B888" s="27"/>
      <c r="C888" s="27"/>
      <c r="D888" s="27"/>
      <c r="E888" s="28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7">
      <c r="A889" s="26"/>
      <c r="B889" s="27"/>
      <c r="C889" s="27"/>
      <c r="D889" s="27"/>
      <c r="E889" s="28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7">
      <c r="A890" s="26"/>
      <c r="B890" s="27"/>
      <c r="C890" s="27"/>
      <c r="D890" s="27"/>
      <c r="E890" s="28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7">
      <c r="A891" s="26"/>
      <c r="B891" s="27"/>
      <c r="C891" s="27"/>
      <c r="D891" s="27"/>
      <c r="E891" s="28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7">
      <c r="A892" s="26"/>
      <c r="B892" s="27"/>
      <c r="C892" s="27"/>
      <c r="D892" s="27"/>
      <c r="E892" s="28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7">
      <c r="A893" s="26"/>
      <c r="B893" s="27"/>
      <c r="C893" s="27"/>
      <c r="D893" s="27"/>
      <c r="E893" s="28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7">
      <c r="A894" s="26"/>
      <c r="B894" s="27"/>
      <c r="C894" s="27"/>
      <c r="D894" s="27"/>
      <c r="E894" s="28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7">
      <c r="A895" s="26"/>
      <c r="B895" s="27"/>
      <c r="C895" s="27"/>
      <c r="D895" s="27"/>
      <c r="E895" s="28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7">
      <c r="A896" s="26"/>
      <c r="B896" s="27"/>
      <c r="C896" s="27"/>
      <c r="D896" s="27"/>
      <c r="E896" s="28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7">
      <c r="A897" s="26"/>
      <c r="B897" s="27"/>
      <c r="C897" s="27"/>
      <c r="D897" s="27"/>
      <c r="E897" s="28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7">
      <c r="A898" s="26"/>
      <c r="B898" s="27"/>
      <c r="C898" s="27"/>
      <c r="D898" s="27"/>
      <c r="E898" s="28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7">
      <c r="A899" s="26"/>
      <c r="B899" s="27"/>
      <c r="C899" s="27"/>
      <c r="D899" s="27"/>
      <c r="E899" s="28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7">
      <c r="A900" s="26"/>
      <c r="B900" s="27"/>
      <c r="C900" s="27"/>
      <c r="D900" s="27"/>
      <c r="E900" s="28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7">
      <c r="A901" s="26"/>
      <c r="B901" s="27"/>
      <c r="C901" s="27"/>
      <c r="D901" s="27"/>
      <c r="E901" s="28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7">
      <c r="A902" s="26"/>
      <c r="B902" s="27"/>
      <c r="C902" s="27"/>
      <c r="D902" s="27"/>
      <c r="E902" s="28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7">
      <c r="A903" s="26"/>
      <c r="B903" s="27"/>
      <c r="C903" s="27"/>
      <c r="D903" s="27"/>
      <c r="E903" s="28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7">
      <c r="A904" s="26"/>
      <c r="B904" s="27"/>
      <c r="C904" s="27"/>
      <c r="D904" s="27"/>
      <c r="E904" s="28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7">
      <c r="A905" s="26"/>
      <c r="B905" s="27"/>
      <c r="C905" s="27"/>
      <c r="D905" s="27"/>
      <c r="E905" s="28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7">
      <c r="A906" s="26"/>
      <c r="B906" s="27"/>
      <c r="C906" s="27"/>
      <c r="D906" s="27"/>
      <c r="E906" s="28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7">
      <c r="A907" s="26"/>
      <c r="B907" s="27"/>
      <c r="C907" s="27"/>
      <c r="D907" s="27"/>
      <c r="E907" s="28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7">
      <c r="A908" s="26"/>
      <c r="B908" s="27"/>
      <c r="C908" s="27"/>
      <c r="D908" s="27"/>
      <c r="E908" s="28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7">
      <c r="A909" s="26"/>
      <c r="B909" s="27"/>
      <c r="C909" s="27"/>
      <c r="D909" s="27"/>
      <c r="E909" s="28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7">
      <c r="A910" s="26"/>
      <c r="B910" s="27"/>
      <c r="C910" s="27"/>
      <c r="D910" s="27"/>
      <c r="E910" s="28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7">
      <c r="A911" s="26"/>
      <c r="B911" s="27"/>
      <c r="C911" s="27"/>
      <c r="D911" s="27"/>
      <c r="E911" s="28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7">
      <c r="A912" s="26"/>
      <c r="B912" s="27"/>
      <c r="C912" s="27"/>
      <c r="D912" s="27"/>
      <c r="E912" s="28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7">
      <c r="A913" s="26"/>
      <c r="B913" s="27"/>
      <c r="C913" s="27"/>
      <c r="D913" s="27"/>
      <c r="E913" s="28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7">
      <c r="A914" s="26"/>
      <c r="B914" s="27"/>
      <c r="C914" s="27"/>
      <c r="D914" s="27"/>
      <c r="E914" s="28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7">
      <c r="A915" s="26"/>
      <c r="B915" s="27"/>
      <c r="C915" s="27"/>
      <c r="D915" s="27"/>
      <c r="E915" s="28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7">
      <c r="A916" s="26"/>
      <c r="B916" s="27"/>
      <c r="C916" s="27"/>
      <c r="D916" s="27"/>
      <c r="E916" s="28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7">
      <c r="A917" s="26"/>
      <c r="B917" s="27"/>
      <c r="C917" s="27"/>
      <c r="D917" s="27"/>
      <c r="E917" s="28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7">
      <c r="A918" s="26"/>
      <c r="B918" s="27"/>
      <c r="C918" s="27"/>
      <c r="D918" s="27"/>
      <c r="E918" s="28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7">
      <c r="A919" s="26"/>
      <c r="B919" s="27"/>
      <c r="C919" s="27"/>
      <c r="D919" s="27"/>
      <c r="E919" s="28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7">
      <c r="A920" s="26"/>
      <c r="B920" s="27"/>
      <c r="C920" s="27"/>
      <c r="D920" s="27"/>
      <c r="E920" s="28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7">
      <c r="A921" s="26"/>
      <c r="B921" s="27"/>
      <c r="C921" s="27"/>
      <c r="D921" s="27"/>
      <c r="E921" s="28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7">
      <c r="A922" s="26"/>
      <c r="B922" s="27"/>
      <c r="C922" s="27"/>
      <c r="D922" s="27"/>
      <c r="E922" s="28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7">
      <c r="A923" s="26"/>
      <c r="B923" s="27"/>
      <c r="C923" s="27"/>
      <c r="D923" s="27"/>
      <c r="E923" s="28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7">
      <c r="A924" s="26"/>
      <c r="B924" s="27"/>
      <c r="C924" s="27"/>
      <c r="D924" s="27"/>
      <c r="E924" s="28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7">
      <c r="A925" s="26"/>
      <c r="B925" s="27"/>
      <c r="C925" s="27"/>
      <c r="D925" s="27"/>
      <c r="E925" s="28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7">
      <c r="A926" s="26"/>
      <c r="B926" s="27"/>
      <c r="C926" s="27"/>
      <c r="D926" s="27"/>
      <c r="E926" s="28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7">
      <c r="A927" s="26"/>
      <c r="B927" s="27"/>
      <c r="C927" s="27"/>
      <c r="D927" s="27"/>
      <c r="E927" s="28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7">
      <c r="A928" s="26"/>
      <c r="B928" s="27"/>
      <c r="C928" s="27"/>
      <c r="D928" s="27"/>
      <c r="E928" s="28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7">
      <c r="A929" s="26"/>
      <c r="B929" s="27"/>
      <c r="C929" s="27"/>
      <c r="D929" s="27"/>
      <c r="E929" s="28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7">
      <c r="A930" s="26"/>
      <c r="B930" s="27"/>
      <c r="C930" s="27"/>
      <c r="D930" s="27"/>
      <c r="E930" s="28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7">
      <c r="A931" s="26"/>
      <c r="B931" s="27"/>
      <c r="C931" s="27"/>
      <c r="D931" s="27"/>
      <c r="E931" s="28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7">
      <c r="A932" s="26"/>
      <c r="B932" s="27"/>
      <c r="C932" s="27"/>
      <c r="D932" s="27"/>
      <c r="E932" s="28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7">
      <c r="A933" s="26"/>
      <c r="B933" s="27"/>
      <c r="C933" s="27"/>
      <c r="D933" s="27"/>
      <c r="E933" s="28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7">
      <c r="A934" s="26"/>
      <c r="B934" s="27"/>
      <c r="C934" s="27"/>
      <c r="D934" s="27"/>
      <c r="E934" s="28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7">
      <c r="A935" s="26"/>
      <c r="B935" s="27"/>
      <c r="C935" s="27"/>
      <c r="D935" s="27"/>
      <c r="E935" s="28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7">
      <c r="A936" s="26"/>
      <c r="B936" s="27"/>
      <c r="C936" s="27"/>
      <c r="D936" s="27"/>
      <c r="E936" s="28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7">
      <c r="A937" s="26"/>
      <c r="B937" s="27"/>
      <c r="C937" s="27"/>
      <c r="D937" s="27"/>
      <c r="E937" s="28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7">
      <c r="A938" s="26"/>
      <c r="B938" s="27"/>
      <c r="C938" s="27"/>
      <c r="D938" s="27"/>
      <c r="E938" s="28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7">
      <c r="A939" s="26"/>
      <c r="B939" s="27"/>
      <c r="C939" s="27"/>
      <c r="D939" s="27"/>
      <c r="E939" s="28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7">
      <c r="A940" s="26"/>
      <c r="B940" s="27"/>
      <c r="C940" s="27"/>
      <c r="D940" s="27"/>
      <c r="E940" s="28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7">
      <c r="A941" s="26"/>
      <c r="B941" s="27"/>
      <c r="C941" s="27"/>
      <c r="D941" s="27"/>
      <c r="E941" s="28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7">
      <c r="A942" s="26"/>
      <c r="B942" s="27"/>
      <c r="C942" s="27"/>
      <c r="D942" s="27"/>
      <c r="E942" s="28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7">
      <c r="A943" s="26"/>
      <c r="B943" s="27"/>
      <c r="C943" s="27"/>
      <c r="D943" s="27"/>
      <c r="E943" s="28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7">
      <c r="A944" s="26"/>
      <c r="B944" s="27"/>
      <c r="C944" s="27"/>
      <c r="D944" s="27"/>
      <c r="E944" s="28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7">
      <c r="A945" s="26"/>
      <c r="B945" s="27"/>
      <c r="C945" s="27"/>
      <c r="D945" s="27"/>
      <c r="E945" s="28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7">
      <c r="A946" s="26"/>
      <c r="B946" s="27"/>
      <c r="C946" s="27"/>
      <c r="D946" s="27"/>
      <c r="E946" s="28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7">
      <c r="A947" s="26"/>
      <c r="B947" s="27"/>
      <c r="C947" s="27"/>
      <c r="D947" s="27"/>
      <c r="E947" s="28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7">
      <c r="A948" s="26"/>
      <c r="B948" s="27"/>
      <c r="C948" s="27"/>
      <c r="D948" s="27"/>
      <c r="E948" s="28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7">
      <c r="A949" s="26"/>
      <c r="B949" s="27"/>
      <c r="C949" s="27"/>
      <c r="D949" s="27"/>
      <c r="E949" s="28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7">
      <c r="A950" s="26"/>
      <c r="B950" s="27"/>
      <c r="C950" s="27"/>
      <c r="D950" s="27"/>
      <c r="E950" s="28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7">
      <c r="A951" s="26"/>
      <c r="B951" s="27"/>
      <c r="C951" s="27"/>
      <c r="D951" s="27"/>
      <c r="E951" s="28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7">
      <c r="A952" s="26"/>
      <c r="B952" s="27"/>
      <c r="C952" s="27"/>
      <c r="D952" s="27"/>
      <c r="E952" s="28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7">
      <c r="A953" s="26"/>
      <c r="B953" s="27"/>
      <c r="C953" s="27"/>
      <c r="D953" s="27"/>
      <c r="E953" s="28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7">
      <c r="A954" s="26"/>
      <c r="B954" s="27"/>
      <c r="C954" s="27"/>
      <c r="D954" s="27"/>
      <c r="E954" s="28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7">
      <c r="A955" s="26"/>
      <c r="B955" s="27"/>
      <c r="C955" s="27"/>
      <c r="D955" s="27"/>
      <c r="E955" s="28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7">
      <c r="A956" s="26"/>
      <c r="B956" s="27"/>
      <c r="C956" s="27"/>
      <c r="D956" s="27"/>
      <c r="E956" s="28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7">
      <c r="A957" s="26"/>
      <c r="B957" s="27"/>
      <c r="C957" s="27"/>
      <c r="D957" s="27"/>
      <c r="E957" s="28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7">
      <c r="A958" s="26"/>
      <c r="B958" s="27"/>
      <c r="C958" s="27"/>
      <c r="D958" s="27"/>
      <c r="E958" s="28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7">
      <c r="A959" s="26"/>
      <c r="B959" s="27"/>
      <c r="C959" s="27"/>
      <c r="D959" s="27"/>
      <c r="E959" s="28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7">
      <c r="A960" s="26"/>
      <c r="B960" s="27"/>
      <c r="C960" s="27"/>
      <c r="D960" s="27"/>
      <c r="E960" s="28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7">
      <c r="A961" s="26"/>
      <c r="B961" s="27"/>
      <c r="C961" s="27"/>
      <c r="D961" s="27"/>
      <c r="E961" s="28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7">
      <c r="A962" s="26"/>
      <c r="B962" s="27"/>
      <c r="C962" s="27"/>
      <c r="D962" s="27"/>
      <c r="E962" s="28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7">
      <c r="A963" s="26"/>
      <c r="B963" s="27"/>
      <c r="C963" s="27"/>
      <c r="D963" s="27"/>
      <c r="E963" s="28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7">
      <c r="A964" s="26"/>
      <c r="B964" s="27"/>
      <c r="C964" s="27"/>
      <c r="D964" s="27"/>
      <c r="E964" s="28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7">
      <c r="A965" s="26"/>
      <c r="B965" s="27"/>
      <c r="C965" s="27"/>
      <c r="D965" s="27"/>
      <c r="E965" s="28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7">
      <c r="A966" s="26"/>
      <c r="B966" s="27"/>
      <c r="C966" s="27"/>
      <c r="D966" s="27"/>
      <c r="E966" s="28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7">
      <c r="A967" s="26"/>
      <c r="B967" s="27"/>
      <c r="C967" s="27"/>
      <c r="D967" s="27"/>
      <c r="E967" s="28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7">
      <c r="A968" s="26"/>
      <c r="B968" s="27"/>
      <c r="C968" s="27"/>
      <c r="D968" s="27"/>
      <c r="E968" s="28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7">
      <c r="A969" s="26"/>
      <c r="B969" s="27"/>
      <c r="C969" s="27"/>
      <c r="D969" s="27"/>
      <c r="E969" s="28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7">
      <c r="A970" s="26"/>
      <c r="B970" s="27"/>
      <c r="C970" s="27"/>
      <c r="D970" s="27"/>
      <c r="E970" s="28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7">
      <c r="A971" s="26"/>
      <c r="B971" s="27"/>
      <c r="C971" s="27"/>
      <c r="D971" s="27"/>
      <c r="E971" s="28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7">
      <c r="A972" s="26"/>
      <c r="B972" s="27"/>
      <c r="C972" s="27"/>
      <c r="D972" s="27"/>
      <c r="E972" s="28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7">
      <c r="A973" s="26"/>
      <c r="B973" s="27"/>
      <c r="C973" s="27"/>
      <c r="D973" s="27"/>
      <c r="E973" s="28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7">
      <c r="A974" s="26"/>
      <c r="B974" s="27"/>
      <c r="C974" s="27"/>
      <c r="D974" s="27"/>
      <c r="E974" s="28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7">
      <c r="A975" s="26"/>
      <c r="B975" s="27"/>
      <c r="C975" s="27"/>
      <c r="D975" s="27"/>
      <c r="E975" s="28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7">
      <c r="A976" s="26"/>
      <c r="B976" s="27"/>
      <c r="C976" s="27"/>
      <c r="D976" s="27"/>
      <c r="E976" s="28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7">
      <c r="A977" s="26"/>
      <c r="B977" s="27"/>
      <c r="C977" s="27"/>
      <c r="D977" s="27"/>
      <c r="E977" s="28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7">
      <c r="A978" s="26"/>
      <c r="B978" s="27"/>
      <c r="C978" s="27"/>
      <c r="D978" s="27"/>
      <c r="E978" s="28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7">
      <c r="A979" s="26"/>
      <c r="B979" s="27"/>
      <c r="C979" s="27"/>
      <c r="D979" s="27"/>
      <c r="E979" s="28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7">
      <c r="A980" s="26"/>
      <c r="B980" s="27"/>
      <c r="C980" s="27"/>
      <c r="D980" s="27"/>
      <c r="E980" s="28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7">
      <c r="A981" s="26"/>
      <c r="B981" s="27"/>
      <c r="C981" s="27"/>
      <c r="D981" s="27"/>
      <c r="E981" s="28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7">
      <c r="A982" s="26"/>
      <c r="B982" s="27"/>
      <c r="C982" s="27"/>
      <c r="D982" s="27"/>
      <c r="E982" s="28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7">
      <c r="A983" s="26"/>
      <c r="B983" s="27"/>
      <c r="C983" s="27"/>
      <c r="D983" s="27"/>
      <c r="E983" s="28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7">
      <c r="A984" s="26"/>
      <c r="B984" s="27"/>
      <c r="C984" s="27"/>
      <c r="D984" s="27"/>
      <c r="E984" s="28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7">
      <c r="A985" s="26"/>
      <c r="B985" s="27"/>
      <c r="C985" s="27"/>
      <c r="D985" s="27"/>
      <c r="E985" s="28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7">
      <c r="A986" s="26"/>
      <c r="B986" s="27"/>
      <c r="C986" s="27"/>
      <c r="D986" s="27"/>
      <c r="E986" s="28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7">
      <c r="A987" s="26"/>
      <c r="B987" s="27"/>
      <c r="C987" s="27"/>
      <c r="D987" s="27"/>
      <c r="E987" s="28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7">
      <c r="A988" s="26"/>
      <c r="B988" s="27"/>
      <c r="C988" s="27"/>
      <c r="D988" s="27"/>
      <c r="E988" s="28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7">
      <c r="A989" s="26"/>
      <c r="B989" s="27"/>
      <c r="C989" s="27"/>
      <c r="D989" s="27"/>
      <c r="E989" s="28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7">
      <c r="A990" s="26"/>
      <c r="B990" s="27"/>
      <c r="C990" s="27"/>
      <c r="D990" s="27"/>
      <c r="E990" s="28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</sheetData>
  <mergeCells count="12">
    <mergeCell ref="A151:E151"/>
    <mergeCell ref="A166:E166"/>
    <mergeCell ref="A1:E1"/>
    <mergeCell ref="A16:E16"/>
    <mergeCell ref="A31:E31"/>
    <mergeCell ref="A46:E46"/>
    <mergeCell ref="A61:E61"/>
    <mergeCell ref="A76:E76"/>
    <mergeCell ref="A106:E106"/>
    <mergeCell ref="A91:E91"/>
    <mergeCell ref="A121:E121"/>
    <mergeCell ref="A136:E136"/>
  </mergeCells>
  <conditionalFormatting sqref="A3:A13">
    <cfRule type="expression" dxfId="35" priority="1">
      <formula>LARGE($E$3:$E$13,1)</formula>
    </cfRule>
  </conditionalFormatting>
  <conditionalFormatting sqref="A3:A13">
    <cfRule type="expression" dxfId="34" priority="2">
      <formula>LARGE($E$3:$E$13,2)</formula>
    </cfRule>
  </conditionalFormatting>
  <conditionalFormatting sqref="A3:A13">
    <cfRule type="expression" dxfId="33" priority="3">
      <formula>LARGE($E$3:$E$13,3)</formula>
    </cfRule>
  </conditionalFormatting>
  <conditionalFormatting sqref="A33:A43">
    <cfRule type="expression" dxfId="32" priority="4">
      <formula>LARGE(E33:E43,1)</formula>
    </cfRule>
  </conditionalFormatting>
  <conditionalFormatting sqref="A33:A43">
    <cfRule type="expression" dxfId="31" priority="5">
      <formula>LARGE(E33:E43,2)</formula>
    </cfRule>
  </conditionalFormatting>
  <conditionalFormatting sqref="A33:A43">
    <cfRule type="expression" dxfId="30" priority="6">
      <formula>LARGE(E33:E43,3)</formula>
    </cfRule>
  </conditionalFormatting>
  <conditionalFormatting sqref="A18:A28">
    <cfRule type="expression" dxfId="29" priority="7">
      <formula>LARGE(E18:E28,1)</formula>
    </cfRule>
  </conditionalFormatting>
  <conditionalFormatting sqref="A18:A28">
    <cfRule type="expression" dxfId="28" priority="8">
      <formula>LARGE(E18:E28,2)</formula>
    </cfRule>
  </conditionalFormatting>
  <conditionalFormatting sqref="A18:A28">
    <cfRule type="expression" dxfId="27" priority="9">
      <formula>LARGE(E18:E28,3)</formula>
    </cfRule>
  </conditionalFormatting>
  <conditionalFormatting sqref="A48:A58">
    <cfRule type="expression" dxfId="26" priority="10">
      <formula>LARGE(E48:E58,1)</formula>
    </cfRule>
  </conditionalFormatting>
  <conditionalFormatting sqref="A48:A58">
    <cfRule type="expression" dxfId="25" priority="11">
      <formula>LARGE(E48:E58,2)</formula>
    </cfRule>
  </conditionalFormatting>
  <conditionalFormatting sqref="A48:A58">
    <cfRule type="expression" dxfId="24" priority="12">
      <formula>LARGE(E48:E58,3)</formula>
    </cfRule>
  </conditionalFormatting>
  <conditionalFormatting sqref="A63:A73">
    <cfRule type="expression" dxfId="23" priority="13">
      <formula>LARGE(E63:E73,1)</formula>
    </cfRule>
  </conditionalFormatting>
  <conditionalFormatting sqref="A63:A73">
    <cfRule type="expression" dxfId="22" priority="14">
      <formula>LARGE(E63:E73,2)</formula>
    </cfRule>
  </conditionalFormatting>
  <conditionalFormatting sqref="A63:A73">
    <cfRule type="expression" dxfId="21" priority="15">
      <formula>LARGE(E63:E73,3)</formula>
    </cfRule>
  </conditionalFormatting>
  <conditionalFormatting sqref="A78:A88">
    <cfRule type="expression" dxfId="20" priority="16">
      <formula>LARGE(E78:E88,1)</formula>
    </cfRule>
  </conditionalFormatting>
  <conditionalFormatting sqref="A78:A88">
    <cfRule type="expression" dxfId="19" priority="17">
      <formula>LARGE(E78:E88,2)</formula>
    </cfRule>
  </conditionalFormatting>
  <conditionalFormatting sqref="A78:A88">
    <cfRule type="expression" dxfId="18" priority="18">
      <formula>LARGE(E78:E88,3)</formula>
    </cfRule>
  </conditionalFormatting>
  <conditionalFormatting sqref="A93:A103">
    <cfRule type="expression" dxfId="17" priority="19">
      <formula>LARGE(E93:E103,1)</formula>
    </cfRule>
  </conditionalFormatting>
  <conditionalFormatting sqref="A93:A103">
    <cfRule type="expression" dxfId="16" priority="20">
      <formula>LARGE(E93:E103,2)</formula>
    </cfRule>
  </conditionalFormatting>
  <conditionalFormatting sqref="A93:A103">
    <cfRule type="expression" dxfId="15" priority="21">
      <formula>LARGE(E93:E103,3)</formula>
    </cfRule>
  </conditionalFormatting>
  <conditionalFormatting sqref="A108:A118">
    <cfRule type="expression" dxfId="14" priority="22">
      <formula>LARGE(E108:E118,1)</formula>
    </cfRule>
  </conditionalFormatting>
  <conditionalFormatting sqref="A108:A118">
    <cfRule type="expression" dxfId="13" priority="23">
      <formula>LARGE(E108:E118,2)</formula>
    </cfRule>
  </conditionalFormatting>
  <conditionalFormatting sqref="A108:A118">
    <cfRule type="expression" dxfId="12" priority="24">
      <formula>LARGE(E108:E118,3)</formula>
    </cfRule>
  </conditionalFormatting>
  <conditionalFormatting sqref="A123:A133">
    <cfRule type="expression" dxfId="11" priority="25">
      <formula>LARGE(E123:E133,1)</formula>
    </cfRule>
  </conditionalFormatting>
  <conditionalFormatting sqref="A123:A133">
    <cfRule type="expression" dxfId="10" priority="26">
      <formula>LARGE(E123:E133,2)</formula>
    </cfRule>
  </conditionalFormatting>
  <conditionalFormatting sqref="A123:A133">
    <cfRule type="expression" dxfId="9" priority="27">
      <formula>LARGE(E123:E133,3)</formula>
    </cfRule>
  </conditionalFormatting>
  <conditionalFormatting sqref="A138:A148">
    <cfRule type="expression" dxfId="8" priority="28">
      <formula>LARGE(E138:E148,1)</formula>
    </cfRule>
  </conditionalFormatting>
  <conditionalFormatting sqref="A138:A148">
    <cfRule type="expression" dxfId="7" priority="29">
      <formula>LARGE(E138:E148,2)</formula>
    </cfRule>
  </conditionalFormatting>
  <conditionalFormatting sqref="A138:A148">
    <cfRule type="expression" dxfId="6" priority="30">
      <formula>LARGE(E138:E148,3)</formula>
    </cfRule>
  </conditionalFormatting>
  <conditionalFormatting sqref="A153:A163">
    <cfRule type="expression" dxfId="5" priority="31">
      <formula>LARGE(E153:E163,1)</formula>
    </cfRule>
  </conditionalFormatting>
  <conditionalFormatting sqref="A153:A163">
    <cfRule type="expression" dxfId="4" priority="32">
      <formula>LARGE(E153:E163,2)</formula>
    </cfRule>
  </conditionalFormatting>
  <conditionalFormatting sqref="A153:A163">
    <cfRule type="expression" dxfId="3" priority="33">
      <formula>LARGE(E153:E163,3)</formula>
    </cfRule>
  </conditionalFormatting>
  <conditionalFormatting sqref="A168:A178">
    <cfRule type="expression" dxfId="2" priority="34">
      <formula>LARGE(E168:E178,1)</formula>
    </cfRule>
  </conditionalFormatting>
  <conditionalFormatting sqref="A168:A178">
    <cfRule type="expression" dxfId="1" priority="35">
      <formula>LARGE(E168:E178,2)</formula>
    </cfRule>
  </conditionalFormatting>
  <conditionalFormatting sqref="A168:A178">
    <cfRule type="expression" dxfId="0" priority="36">
      <formula>LARGE(E168:E178,3)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activeCell="B3" sqref="B3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G332:H332"/>
    <mergeCell ref="G334:H334"/>
    <mergeCell ref="G216:H216"/>
    <mergeCell ref="G219:H219"/>
    <mergeCell ref="G221:H221"/>
    <mergeCell ref="G254:H254"/>
    <mergeCell ref="G257:H257"/>
    <mergeCell ref="G259:H259"/>
    <mergeCell ref="G292:H292"/>
    <mergeCell ref="G184:H184"/>
    <mergeCell ref="A177:E177"/>
    <mergeCell ref="G295:H295"/>
    <mergeCell ref="G297:H297"/>
    <mergeCell ref="G329:H329"/>
    <mergeCell ref="G406:H406"/>
    <mergeCell ref="G408:H408"/>
    <mergeCell ref="G367:H367"/>
    <mergeCell ref="G370:H370"/>
    <mergeCell ref="G372:H372"/>
    <mergeCell ref="G104:H104"/>
    <mergeCell ref="G107:H107"/>
    <mergeCell ref="G109:H109"/>
    <mergeCell ref="A139:E139"/>
    <mergeCell ref="G403:H403"/>
    <mergeCell ref="A401:E401"/>
    <mergeCell ref="A365:E365"/>
    <mergeCell ref="A252:E252"/>
    <mergeCell ref="A290:E290"/>
    <mergeCell ref="A327:E327"/>
    <mergeCell ref="A214:E214"/>
    <mergeCell ref="G141:H141"/>
    <mergeCell ref="G144:H144"/>
    <mergeCell ref="G146:H146"/>
    <mergeCell ref="G179:H179"/>
    <mergeCell ref="G182:H182"/>
    <mergeCell ref="A65:E65"/>
    <mergeCell ref="G67:H67"/>
    <mergeCell ref="G70:H70"/>
    <mergeCell ref="G72:H72"/>
    <mergeCell ref="A102:E102"/>
    <mergeCell ref="A1:E1"/>
    <mergeCell ref="G3:H3"/>
    <mergeCell ref="A29:E29"/>
    <mergeCell ref="G31:H31"/>
    <mergeCell ref="G34:H3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56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hidden="1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126"/>
      <c r="C3" s="46">
        <v>0</v>
      </c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127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hidden="1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hidden="1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126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127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hidden="1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hidden="1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sqref="A1:E1"/>
    </sheetView>
  </sheetViews>
  <sheetFormatPr baseColWidth="10" defaultColWidth="14.5" defaultRowHeight="15.75" customHeight="1" x14ac:dyDescent="0"/>
  <cols>
    <col min="1" max="1" width="20.33203125" customWidth="1"/>
    <col min="2" max="2" width="18.5" customWidth="1"/>
    <col min="3" max="3" width="24.33203125" customWidth="1"/>
    <col min="4" max="4" width="32.33203125" customWidth="1"/>
    <col min="5" max="5" width="29" customWidth="1"/>
    <col min="7" max="7" width="46.5" customWidth="1"/>
    <col min="8" max="8" width="43" customWidth="1"/>
  </cols>
  <sheetData>
    <row r="1" spans="1:25" ht="25.5" customHeight="1">
      <c r="A1" s="139" t="s">
        <v>37</v>
      </c>
      <c r="B1" s="144"/>
      <c r="C1" s="144"/>
      <c r="D1" s="144"/>
      <c r="E1" s="136"/>
      <c r="F1" s="38"/>
      <c r="G1" s="39"/>
      <c r="H1" s="40"/>
      <c r="I1" s="3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>
      <c r="A2" s="41" t="s">
        <v>78</v>
      </c>
      <c r="B2" s="41" t="s">
        <v>1</v>
      </c>
      <c r="C2" s="41" t="s">
        <v>39</v>
      </c>
      <c r="D2" s="41" t="s">
        <v>79</v>
      </c>
      <c r="E2" s="41" t="s">
        <v>41</v>
      </c>
      <c r="F2" s="1"/>
      <c r="G2" s="42"/>
      <c r="H2" s="4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>
      <c r="A3" s="44">
        <v>42380</v>
      </c>
      <c r="B3" s="45"/>
      <c r="C3" s="46"/>
      <c r="D3" s="47"/>
      <c r="E3" s="48"/>
      <c r="F3" s="1"/>
      <c r="G3" s="145" t="s">
        <v>0</v>
      </c>
      <c r="H3" s="14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>
      <c r="A4" s="44">
        <v>42381</v>
      </c>
      <c r="B4" s="47"/>
      <c r="C4" s="1"/>
      <c r="D4" s="47"/>
      <c r="E4" s="50"/>
      <c r="F4" s="1"/>
      <c r="G4" s="49" t="s">
        <v>1</v>
      </c>
      <c r="H4" s="51" t="s">
        <v>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>
      <c r="A5" s="44">
        <v>42382</v>
      </c>
      <c r="B5" s="47"/>
      <c r="C5" s="1"/>
      <c r="D5" s="47"/>
      <c r="E5" s="50"/>
      <c r="F5" s="1"/>
      <c r="G5" s="52" t="s">
        <v>3</v>
      </c>
      <c r="H5" s="53">
        <v>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>
      <c r="A6" s="44">
        <v>42383</v>
      </c>
      <c r="B6" s="47"/>
      <c r="C6" s="1"/>
      <c r="D6" s="47"/>
      <c r="E6" s="50"/>
      <c r="F6" s="1"/>
      <c r="G6" s="52" t="s">
        <v>4</v>
      </c>
      <c r="H6" s="53">
        <v>7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>
      <c r="A7" s="44">
        <v>42384</v>
      </c>
      <c r="B7" s="47"/>
      <c r="C7" s="1"/>
      <c r="D7" s="47"/>
      <c r="E7" s="50"/>
      <c r="F7" s="1"/>
      <c r="G7" s="52" t="s">
        <v>5</v>
      </c>
      <c r="H7" s="53">
        <v>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>
      <c r="A8" s="44">
        <v>42385</v>
      </c>
      <c r="B8" s="47"/>
      <c r="C8" s="1"/>
      <c r="D8" s="47"/>
      <c r="E8" s="50"/>
      <c r="F8" s="1"/>
      <c r="G8" s="54" t="s">
        <v>6</v>
      </c>
      <c r="H8" s="53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>
      <c r="A9" s="44">
        <v>42386</v>
      </c>
      <c r="B9" s="55"/>
      <c r="C9" s="56"/>
      <c r="D9" s="47"/>
      <c r="E9" s="50"/>
      <c r="F9" s="1"/>
      <c r="G9" s="52" t="s">
        <v>80</v>
      </c>
      <c r="H9" s="53">
        <v>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>
      <c r="A10" s="44">
        <v>42387</v>
      </c>
      <c r="B10" s="55"/>
      <c r="C10" s="56"/>
      <c r="D10" s="47"/>
      <c r="E10" s="50"/>
      <c r="F10" s="1"/>
      <c r="G10" s="57"/>
      <c r="H10" s="5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>
      <c r="A11" s="44">
        <v>42388</v>
      </c>
      <c r="B11" s="55"/>
      <c r="C11" s="1"/>
      <c r="D11" s="47"/>
      <c r="E11" s="50"/>
      <c r="F11" s="1"/>
      <c r="G11" s="49" t="s">
        <v>8</v>
      </c>
      <c r="H11" s="51" t="s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>
      <c r="A12" s="44">
        <v>42389</v>
      </c>
      <c r="B12" s="55"/>
      <c r="C12" s="1"/>
      <c r="D12" s="47"/>
      <c r="E12" s="50"/>
      <c r="F12" s="1"/>
      <c r="G12" s="52" t="s">
        <v>9</v>
      </c>
      <c r="H12" s="53">
        <v>5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>
      <c r="A13" s="44">
        <v>42390</v>
      </c>
      <c r="B13" s="55"/>
      <c r="C13" s="1"/>
      <c r="D13" s="47"/>
      <c r="E13" s="50"/>
      <c r="F13" s="1"/>
      <c r="G13" s="52" t="s">
        <v>10</v>
      </c>
      <c r="H13" s="53">
        <v>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>
      <c r="A14" s="44">
        <v>42391</v>
      </c>
      <c r="B14" s="55"/>
      <c r="C14" s="1"/>
      <c r="D14" s="47"/>
      <c r="E14" s="50"/>
      <c r="F14" s="1"/>
      <c r="G14" s="52" t="s">
        <v>11</v>
      </c>
      <c r="H14" s="53">
        <v>10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>
      <c r="A15" s="44">
        <v>42392</v>
      </c>
      <c r="B15" s="55"/>
      <c r="C15" s="1"/>
      <c r="D15" s="47"/>
      <c r="E15" s="50"/>
      <c r="F15" s="1"/>
      <c r="G15" s="54" t="s">
        <v>12</v>
      </c>
      <c r="H15" s="53">
        <v>12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>
      <c r="A16" s="44">
        <v>42393</v>
      </c>
      <c r="B16" s="55"/>
      <c r="C16" s="1"/>
      <c r="D16" s="47"/>
      <c r="E16" s="50"/>
      <c r="F16" s="1"/>
      <c r="G16" s="52" t="s">
        <v>13</v>
      </c>
      <c r="H16" s="53">
        <v>15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>
      <c r="A17" s="44">
        <v>42394</v>
      </c>
      <c r="B17" s="55"/>
      <c r="C17" s="1"/>
      <c r="D17" s="47"/>
      <c r="E17" s="50"/>
      <c r="F17" s="1"/>
      <c r="G17" s="57"/>
      <c r="H17" s="5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>
      <c r="A18" s="44">
        <v>42395</v>
      </c>
      <c r="B18" s="55"/>
      <c r="C18" s="1"/>
      <c r="D18" s="47"/>
      <c r="E18" s="50"/>
      <c r="F18" s="1"/>
      <c r="G18" s="49" t="s">
        <v>14</v>
      </c>
      <c r="H18" s="51" t="s">
        <v>2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>
      <c r="A19" s="44">
        <v>42396</v>
      </c>
      <c r="B19" s="55"/>
      <c r="C19" s="1"/>
      <c r="D19" s="47"/>
      <c r="E19" s="50"/>
      <c r="F19" s="1"/>
      <c r="G19" s="52" t="s">
        <v>15</v>
      </c>
      <c r="H19" s="53">
        <v>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>
      <c r="A20" s="44">
        <v>42397</v>
      </c>
      <c r="B20" s="55"/>
      <c r="C20" s="1"/>
      <c r="D20" s="47"/>
      <c r="E20" s="50"/>
      <c r="F20" s="1"/>
      <c r="G20" s="52" t="s">
        <v>16</v>
      </c>
      <c r="H20" s="53">
        <v>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>
      <c r="A21" s="44">
        <v>42398</v>
      </c>
      <c r="B21" s="55"/>
      <c r="C21" s="1"/>
      <c r="D21" s="47"/>
      <c r="E21" s="50"/>
      <c r="F21" s="1"/>
      <c r="G21" s="52" t="s">
        <v>17</v>
      </c>
      <c r="H21" s="53">
        <v>10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>
      <c r="A22" s="44">
        <v>42399</v>
      </c>
      <c r="B22" s="55"/>
      <c r="C22" s="1"/>
      <c r="D22" s="47"/>
      <c r="E22" s="50"/>
      <c r="F22" s="1"/>
      <c r="G22" s="54" t="s">
        <v>18</v>
      </c>
      <c r="H22" s="53">
        <v>12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>
      <c r="A23" s="44">
        <v>42400</v>
      </c>
      <c r="B23" s="59"/>
      <c r="C23" s="60"/>
      <c r="D23" s="59"/>
      <c r="E23" s="61"/>
      <c r="F23" s="1"/>
      <c r="G23" s="52" t="s">
        <v>19</v>
      </c>
      <c r="H23" s="53">
        <v>15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>
      <c r="A24" s="41" t="s">
        <v>81</v>
      </c>
      <c r="B24" s="62">
        <f t="shared" ref="B24:D24" si="0">SUM(B3:B23)</f>
        <v>0</v>
      </c>
      <c r="C24" s="62">
        <f t="shared" si="0"/>
        <v>0</v>
      </c>
      <c r="D24" s="62">
        <f t="shared" si="0"/>
        <v>0</v>
      </c>
      <c r="E24" s="63">
        <f>SUM(B25:D25)</f>
        <v>0</v>
      </c>
      <c r="F24" s="1"/>
      <c r="G24" s="64"/>
      <c r="H24" s="6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>
      <c r="A25" s="10"/>
      <c r="B25" s="65">
        <f>IF(B24&gt;29999,5)+IF(B24&gt;74999,7)+IF(B24&gt;149999,10)+IF(B24&gt;224999,12)+IF(B24&gt;299999,15,0)</f>
        <v>0</v>
      </c>
      <c r="C25" s="65">
        <f>IF(C24&gt;199,5)+IF(C24&gt;399,7)+IF(C24&gt;599,10)+IF(C24&gt;899,12)+IF(C24&gt;1199,15,0)</f>
        <v>0</v>
      </c>
      <c r="D25" s="65">
        <f>IF(D24&gt;479,5)+IF(D24&gt;959,7)+IF(D24&gt;1439,10)+IF(D24&gt;1919,12)+IF(D24&gt;2399,15,0)</f>
        <v>0</v>
      </c>
      <c r="E25" s="1"/>
      <c r="F25" s="1"/>
      <c r="G25" s="64"/>
      <c r="H25" s="6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>
      <c r="A26" s="10"/>
      <c r="B26" s="1"/>
      <c r="C26" s="1"/>
      <c r="D26" s="1"/>
      <c r="E26" s="1"/>
      <c r="F26" s="1"/>
      <c r="G26" s="64"/>
      <c r="H26" s="6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hidden="1">
      <c r="A27" s="10"/>
      <c r="B27" s="1"/>
      <c r="C27" s="1"/>
      <c r="D27" s="1"/>
      <c r="E27" s="1"/>
      <c r="F27" s="1"/>
      <c r="G27" s="64"/>
      <c r="H27" s="6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hidden="1">
      <c r="A28" s="10"/>
      <c r="B28" s="1"/>
      <c r="C28" s="1"/>
      <c r="D28" s="1"/>
      <c r="E28" s="1"/>
      <c r="F28" s="1"/>
      <c r="G28" s="64"/>
      <c r="H28" s="6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hidden="1">
      <c r="A29" s="147" t="s">
        <v>53</v>
      </c>
      <c r="B29" s="144"/>
      <c r="C29" s="144"/>
      <c r="D29" s="144"/>
      <c r="E29" s="136"/>
      <c r="F29" s="38"/>
      <c r="G29" s="39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hidden="1">
      <c r="A30" s="41" t="s">
        <v>78</v>
      </c>
      <c r="B30" s="41" t="s">
        <v>1</v>
      </c>
      <c r="C30" s="41" t="s">
        <v>39</v>
      </c>
      <c r="D30" s="41" t="s">
        <v>79</v>
      </c>
      <c r="E30" s="41" t="s">
        <v>41</v>
      </c>
      <c r="F30" s="1"/>
      <c r="G30" s="42"/>
      <c r="H30" s="4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hidden="1">
      <c r="A31" s="44">
        <v>42401</v>
      </c>
      <c r="B31" s="45"/>
      <c r="C31" s="66"/>
      <c r="D31" s="47"/>
      <c r="E31" s="48"/>
      <c r="F31" s="1"/>
      <c r="G31" s="148"/>
      <c r="H31" s="14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hidden="1">
      <c r="A32" s="44">
        <v>42402</v>
      </c>
      <c r="B32" s="47"/>
      <c r="C32" s="1"/>
      <c r="D32" s="47"/>
      <c r="E32" s="50"/>
      <c r="F32" s="1"/>
      <c r="G32" s="42"/>
      <c r="H32" s="6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hidden="1">
      <c r="A33" s="44">
        <v>42403</v>
      </c>
      <c r="B33" s="47"/>
      <c r="C33" s="1"/>
      <c r="D33" s="47"/>
      <c r="E33" s="50"/>
      <c r="F33" s="1"/>
      <c r="G33" s="68"/>
      <c r="H33" s="6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hidden="1">
      <c r="A34" s="44">
        <v>42404</v>
      </c>
      <c r="B34" s="47"/>
      <c r="C34" s="1"/>
      <c r="D34" s="47"/>
      <c r="E34" s="50"/>
      <c r="F34" s="1"/>
      <c r="G34" s="149" t="s">
        <v>0</v>
      </c>
      <c r="H34" s="14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hidden="1">
      <c r="A35" s="44">
        <v>42405</v>
      </c>
      <c r="B35" s="47"/>
      <c r="C35" s="1"/>
      <c r="D35" s="47"/>
      <c r="E35" s="50"/>
      <c r="F35" s="1"/>
      <c r="G35" s="49" t="s">
        <v>1</v>
      </c>
      <c r="H35" s="51" t="s">
        <v>2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hidden="1">
      <c r="A36" s="44">
        <v>42406</v>
      </c>
      <c r="B36" s="47"/>
      <c r="C36" s="1"/>
      <c r="D36" s="47"/>
      <c r="E36" s="50"/>
      <c r="F36" s="1"/>
      <c r="G36" s="54" t="s">
        <v>3</v>
      </c>
      <c r="H36" s="53">
        <v>5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hidden="1">
      <c r="A37" s="44">
        <v>42407</v>
      </c>
      <c r="B37" s="55"/>
      <c r="C37" s="56"/>
      <c r="D37" s="47"/>
      <c r="E37" s="50"/>
      <c r="F37" s="1"/>
      <c r="G37" s="52" t="s">
        <v>4</v>
      </c>
      <c r="H37" s="53">
        <v>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hidden="1">
      <c r="A38" s="44">
        <v>42408</v>
      </c>
      <c r="B38" s="55"/>
      <c r="C38" s="56"/>
      <c r="D38" s="47"/>
      <c r="E38" s="50"/>
      <c r="F38" s="1"/>
      <c r="G38" s="52" t="s">
        <v>5</v>
      </c>
      <c r="H38" s="53">
        <v>10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hidden="1">
      <c r="A39" s="44">
        <v>42409</v>
      </c>
      <c r="B39" s="55"/>
      <c r="C39" s="1"/>
      <c r="D39" s="47"/>
      <c r="E39" s="50"/>
      <c r="F39" s="1"/>
      <c r="G39" s="52" t="s">
        <v>6</v>
      </c>
      <c r="H39" s="53">
        <v>12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hidden="1">
      <c r="A40" s="44">
        <v>42410</v>
      </c>
      <c r="B40" s="55"/>
      <c r="C40" s="1"/>
      <c r="D40" s="47"/>
      <c r="E40" s="50"/>
      <c r="F40" s="1"/>
      <c r="G40" s="52" t="s">
        <v>80</v>
      </c>
      <c r="H40" s="53">
        <v>15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hidden="1">
      <c r="A41" s="44">
        <v>42411</v>
      </c>
      <c r="B41" s="55"/>
      <c r="C41" s="1"/>
      <c r="D41" s="47"/>
      <c r="E41" s="50"/>
      <c r="F41" s="1"/>
      <c r="G41" s="70"/>
      <c r="H41" s="7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hidden="1">
      <c r="A42" s="44">
        <v>42412</v>
      </c>
      <c r="B42" s="55"/>
      <c r="C42" s="1"/>
      <c r="D42" s="47"/>
      <c r="E42" s="50"/>
      <c r="F42" s="1"/>
      <c r="G42" s="49" t="s">
        <v>8</v>
      </c>
      <c r="H42" s="51" t="s">
        <v>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hidden="1">
      <c r="A43" s="44">
        <v>42413</v>
      </c>
      <c r="B43" s="55"/>
      <c r="C43" s="1"/>
      <c r="D43" s="47"/>
      <c r="E43" s="50"/>
      <c r="F43" s="1"/>
      <c r="G43" s="54" t="s">
        <v>9</v>
      </c>
      <c r="H43" s="53">
        <v>5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hidden="1">
      <c r="A44" s="44">
        <v>42414</v>
      </c>
      <c r="B44" s="55"/>
      <c r="C44" s="1"/>
      <c r="D44" s="47"/>
      <c r="E44" s="50"/>
      <c r="F44" s="1"/>
      <c r="G44" s="52" t="s">
        <v>10</v>
      </c>
      <c r="H44" s="53">
        <v>7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hidden="1">
      <c r="A45" s="44">
        <v>42415</v>
      </c>
      <c r="B45" s="55"/>
      <c r="C45" s="1"/>
      <c r="D45" s="47"/>
      <c r="E45" s="50"/>
      <c r="F45" s="1"/>
      <c r="G45" s="52" t="s">
        <v>11</v>
      </c>
      <c r="H45" s="53">
        <v>10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hidden="1">
      <c r="A46" s="44">
        <v>42416</v>
      </c>
      <c r="B46" s="55"/>
      <c r="C46" s="1"/>
      <c r="D46" s="47"/>
      <c r="E46" s="50"/>
      <c r="F46" s="1"/>
      <c r="G46" s="52" t="s">
        <v>12</v>
      </c>
      <c r="H46" s="53">
        <v>12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hidden="1">
      <c r="A47" s="44">
        <v>42417</v>
      </c>
      <c r="B47" s="55"/>
      <c r="C47" s="1"/>
      <c r="D47" s="47"/>
      <c r="E47" s="50"/>
      <c r="F47" s="1"/>
      <c r="G47" s="52" t="s">
        <v>13</v>
      </c>
      <c r="H47" s="53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hidden="1">
      <c r="A48" s="44">
        <v>42418</v>
      </c>
      <c r="B48" s="55"/>
      <c r="C48" s="1"/>
      <c r="D48" s="47"/>
      <c r="E48" s="50"/>
      <c r="F48" s="1"/>
      <c r="G48" s="70"/>
      <c r="H48" s="7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hidden="1">
      <c r="A49" s="44">
        <v>42419</v>
      </c>
      <c r="B49" s="55"/>
      <c r="C49" s="1"/>
      <c r="D49" s="47"/>
      <c r="E49" s="50"/>
      <c r="F49" s="1"/>
      <c r="G49" s="49" t="s">
        <v>14</v>
      </c>
      <c r="H49" s="51" t="s">
        <v>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hidden="1">
      <c r="A50" s="44">
        <v>42420</v>
      </c>
      <c r="B50" s="55"/>
      <c r="C50" s="1"/>
      <c r="D50" s="47"/>
      <c r="E50" s="50"/>
      <c r="F50" s="1"/>
      <c r="G50" s="54" t="s">
        <v>15</v>
      </c>
      <c r="H50" s="53">
        <v>5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hidden="1">
      <c r="A51" s="44">
        <v>42421</v>
      </c>
      <c r="B51" s="72"/>
      <c r="C51" s="55"/>
      <c r="D51" s="1"/>
      <c r="E51" s="55"/>
      <c r="F51" s="1"/>
      <c r="G51" s="52" t="s">
        <v>16</v>
      </c>
      <c r="H51" s="53">
        <v>7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hidden="1">
      <c r="A52" s="44">
        <v>42422</v>
      </c>
      <c r="B52" s="72"/>
      <c r="C52" s="55"/>
      <c r="D52" s="1"/>
      <c r="E52" s="55"/>
      <c r="F52" s="1"/>
      <c r="G52" s="52" t="s">
        <v>17</v>
      </c>
      <c r="H52" s="53">
        <v>10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hidden="1">
      <c r="A53" s="44">
        <v>42423</v>
      </c>
      <c r="B53" s="72"/>
      <c r="C53" s="55"/>
      <c r="D53" s="1"/>
      <c r="E53" s="55"/>
      <c r="F53" s="1"/>
      <c r="G53" s="52" t="s">
        <v>18</v>
      </c>
      <c r="H53" s="53">
        <v>12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hidden="1">
      <c r="A54" s="44">
        <v>42424</v>
      </c>
      <c r="B54" s="72"/>
      <c r="C54" s="55"/>
      <c r="D54" s="1"/>
      <c r="E54" s="55"/>
      <c r="F54" s="1"/>
      <c r="G54" s="52" t="s">
        <v>19</v>
      </c>
      <c r="H54" s="53">
        <v>15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hidden="1">
      <c r="A55" s="44">
        <v>42425</v>
      </c>
      <c r="B55" s="72"/>
      <c r="C55" s="55"/>
      <c r="D55" s="1"/>
      <c r="E55" s="55"/>
      <c r="F55" s="1"/>
      <c r="G55" s="68"/>
      <c r="H55" s="6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hidden="1">
      <c r="A56" s="44">
        <v>42426</v>
      </c>
      <c r="B56" s="72"/>
      <c r="C56" s="55"/>
      <c r="D56" s="1"/>
      <c r="E56" s="55"/>
      <c r="F56" s="1"/>
      <c r="G56" s="68"/>
      <c r="H56" s="6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hidden="1">
      <c r="A57" s="44">
        <v>42427</v>
      </c>
      <c r="B57" s="72"/>
      <c r="C57" s="55"/>
      <c r="D57" s="1"/>
      <c r="E57" s="55"/>
      <c r="F57" s="1"/>
      <c r="G57" s="68"/>
      <c r="H57" s="6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hidden="1">
      <c r="A58" s="44">
        <v>42428</v>
      </c>
      <c r="B58" s="72"/>
      <c r="C58" s="55"/>
      <c r="D58" s="1"/>
      <c r="E58" s="55"/>
      <c r="F58" s="1"/>
      <c r="G58" s="68"/>
      <c r="H58" s="6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hidden="1">
      <c r="A59" s="44">
        <v>42429</v>
      </c>
      <c r="B59" s="73"/>
      <c r="C59" s="59"/>
      <c r="D59" s="60"/>
      <c r="E59" s="59"/>
      <c r="F59" s="1"/>
      <c r="G59" s="68"/>
      <c r="H59" s="6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hidden="1">
      <c r="A60" s="41" t="s">
        <v>81</v>
      </c>
      <c r="B60" s="74">
        <f t="shared" ref="B60:D60" si="1">SUM(B31:B59)</f>
        <v>0</v>
      </c>
      <c r="C60" s="74">
        <f t="shared" si="1"/>
        <v>0</v>
      </c>
      <c r="D60" s="74">
        <f t="shared" si="1"/>
        <v>0</v>
      </c>
      <c r="E60" s="75">
        <f>SUM(B61:D61)</f>
        <v>0</v>
      </c>
      <c r="F60" s="1"/>
      <c r="G60" s="64"/>
      <c r="H60" s="6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hidden="1">
      <c r="A61" s="10"/>
      <c r="B61" s="65">
        <f>IF(B60&gt;29999,5)+IF(B60&gt;74999,7)+IF(B60&gt;149999,10)+IF(B60&gt;224999,12)+IF(B60&gt;299999,15,0)</f>
        <v>0</v>
      </c>
      <c r="C61" s="65">
        <f>IF(C60&gt;199,5)+IF(C60&gt;399,7)+IF(C60&gt;599,10)+IF(C60&gt;899,12)+IF(C60&gt;1199,15,0)</f>
        <v>0</v>
      </c>
      <c r="D61" s="65">
        <f>IF(D60&gt;479,5)+IF(D60&gt;959,7)+IF(D60&gt;1439,10)+IF(D60&gt;1919,12)+IF(D60&gt;2399,15,0)</f>
        <v>0</v>
      </c>
      <c r="E61" s="1"/>
      <c r="F61" s="1"/>
      <c r="G61" s="64"/>
      <c r="H61" s="6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hidden="1">
      <c r="A62" s="10"/>
      <c r="B62" s="1"/>
      <c r="C62" s="1"/>
      <c r="D62" s="1"/>
      <c r="E62" s="1"/>
      <c r="F62" s="1"/>
      <c r="G62" s="64"/>
      <c r="H62" s="6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hidden="1">
      <c r="A63" s="10"/>
      <c r="B63" s="1"/>
      <c r="C63" s="1"/>
      <c r="D63" s="1"/>
      <c r="E63" s="1"/>
      <c r="F63" s="1"/>
      <c r="G63" s="64"/>
      <c r="H63" s="6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hidden="1">
      <c r="A64" s="10"/>
      <c r="B64" s="1"/>
      <c r="C64" s="1"/>
      <c r="D64" s="1"/>
      <c r="E64" s="1"/>
      <c r="F64" s="1"/>
      <c r="G64" s="64"/>
      <c r="H64" s="6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hidden="1">
      <c r="A65" s="150" t="s">
        <v>65</v>
      </c>
      <c r="B65" s="144"/>
      <c r="C65" s="144"/>
      <c r="D65" s="144"/>
      <c r="E65" s="136"/>
      <c r="F65" s="76"/>
      <c r="G65" s="77"/>
      <c r="H65" s="78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hidden="1">
      <c r="A66" s="79" t="s">
        <v>78</v>
      </c>
      <c r="B66" s="79" t="s">
        <v>1</v>
      </c>
      <c r="C66" s="79" t="s">
        <v>39</v>
      </c>
      <c r="D66" s="79" t="s">
        <v>79</v>
      </c>
      <c r="E66" s="79" t="s">
        <v>41</v>
      </c>
      <c r="F66" s="80"/>
      <c r="G66" s="81"/>
      <c r="H66" s="8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hidden="1">
      <c r="A67" s="83">
        <v>42430</v>
      </c>
      <c r="B67" s="84"/>
      <c r="C67" s="85"/>
      <c r="D67" s="86"/>
      <c r="E67" s="87"/>
      <c r="F67" s="80"/>
      <c r="G67" s="151"/>
      <c r="H67" s="14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hidden="1">
      <c r="A68" s="83">
        <v>42431</v>
      </c>
      <c r="B68" s="86"/>
      <c r="C68" s="80"/>
      <c r="D68" s="86"/>
      <c r="E68" s="88"/>
      <c r="F68" s="80"/>
      <c r="G68" s="81"/>
      <c r="H68" s="8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hidden="1">
      <c r="A69" s="83">
        <v>42432</v>
      </c>
      <c r="B69" s="86"/>
      <c r="C69" s="80"/>
      <c r="D69" s="86"/>
      <c r="E69" s="88"/>
      <c r="F69" s="80"/>
      <c r="G69" s="90"/>
      <c r="H69" s="9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hidden="1">
      <c r="A70" s="83">
        <v>42433</v>
      </c>
      <c r="B70" s="86"/>
      <c r="C70" s="80"/>
      <c r="D70" s="86"/>
      <c r="E70" s="88"/>
      <c r="F70" s="80"/>
      <c r="G70" s="152"/>
      <c r="H70" s="14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hidden="1">
      <c r="A71" s="83">
        <v>42434</v>
      </c>
      <c r="B71" s="86"/>
      <c r="C71" s="80"/>
      <c r="D71" s="86"/>
      <c r="E71" s="88"/>
      <c r="F71" s="80"/>
      <c r="G71" s="81"/>
      <c r="H71" s="8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hidden="1">
      <c r="A72" s="83">
        <v>42435</v>
      </c>
      <c r="B72" s="86"/>
      <c r="C72" s="80"/>
      <c r="D72" s="86"/>
      <c r="E72" s="88"/>
      <c r="F72" s="80"/>
      <c r="G72" s="153" t="s">
        <v>0</v>
      </c>
      <c r="H72" s="14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hidden="1">
      <c r="A73" s="83">
        <v>42436</v>
      </c>
      <c r="B73" s="93"/>
      <c r="C73" s="94"/>
      <c r="D73" s="86"/>
      <c r="E73" s="88"/>
      <c r="F73" s="80"/>
      <c r="G73" s="95" t="s">
        <v>1</v>
      </c>
      <c r="H73" s="92" t="s">
        <v>2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hidden="1">
      <c r="A74" s="83">
        <v>42437</v>
      </c>
      <c r="B74" s="93"/>
      <c r="C74" s="94"/>
      <c r="D74" s="86"/>
      <c r="E74" s="88"/>
      <c r="F74" s="80"/>
      <c r="G74" s="96" t="s">
        <v>3</v>
      </c>
      <c r="H74" s="97">
        <v>5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hidden="1">
      <c r="A75" s="83">
        <v>42438</v>
      </c>
      <c r="B75" s="93"/>
      <c r="C75" s="80"/>
      <c r="D75" s="86"/>
      <c r="E75" s="88"/>
      <c r="F75" s="80"/>
      <c r="G75" s="96" t="s">
        <v>4</v>
      </c>
      <c r="H75" s="97">
        <v>7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hidden="1">
      <c r="A76" s="83">
        <v>42439</v>
      </c>
      <c r="B76" s="93"/>
      <c r="C76" s="80"/>
      <c r="D76" s="86"/>
      <c r="E76" s="88"/>
      <c r="F76" s="80"/>
      <c r="G76" s="96" t="s">
        <v>5</v>
      </c>
      <c r="H76" s="97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hidden="1">
      <c r="A77" s="83">
        <v>42440</v>
      </c>
      <c r="B77" s="93"/>
      <c r="C77" s="80"/>
      <c r="D77" s="86"/>
      <c r="E77" s="88"/>
      <c r="F77" s="80"/>
      <c r="G77" s="96" t="s">
        <v>6</v>
      </c>
      <c r="H77" s="97">
        <v>12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hidden="1">
      <c r="A78" s="83">
        <v>42441</v>
      </c>
      <c r="B78" s="93"/>
      <c r="C78" s="80"/>
      <c r="D78" s="86"/>
      <c r="E78" s="88"/>
      <c r="F78" s="80"/>
      <c r="G78" s="98" t="s">
        <v>80</v>
      </c>
      <c r="H78" s="97">
        <v>15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hidden="1">
      <c r="A79" s="83">
        <v>42442</v>
      </c>
      <c r="B79" s="93"/>
      <c r="C79" s="80"/>
      <c r="D79" s="86"/>
      <c r="E79" s="88"/>
      <c r="F79" s="80"/>
      <c r="G79" s="70"/>
      <c r="H79" s="7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hidden="1">
      <c r="A80" s="83">
        <v>42443</v>
      </c>
      <c r="B80" s="93"/>
      <c r="C80" s="80"/>
      <c r="D80" s="86"/>
      <c r="E80" s="88"/>
      <c r="F80" s="80"/>
      <c r="G80" s="95" t="s">
        <v>8</v>
      </c>
      <c r="H80" s="92" t="s">
        <v>2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hidden="1">
      <c r="A81" s="83">
        <v>42444</v>
      </c>
      <c r="B81" s="93"/>
      <c r="C81" s="80"/>
      <c r="D81" s="86"/>
      <c r="E81" s="88"/>
      <c r="F81" s="80"/>
      <c r="G81" s="96" t="s">
        <v>9</v>
      </c>
      <c r="H81" s="97">
        <v>5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hidden="1">
      <c r="A82" s="83">
        <v>42445</v>
      </c>
      <c r="B82" s="93"/>
      <c r="C82" s="80"/>
      <c r="D82" s="86"/>
      <c r="E82" s="88"/>
      <c r="F82" s="80"/>
      <c r="G82" s="96" t="s">
        <v>10</v>
      </c>
      <c r="H82" s="97">
        <v>7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hidden="1">
      <c r="A83" s="83">
        <v>42446</v>
      </c>
      <c r="B83" s="93"/>
      <c r="C83" s="80"/>
      <c r="D83" s="86"/>
      <c r="E83" s="88"/>
      <c r="F83" s="80"/>
      <c r="G83" s="96" t="s">
        <v>11</v>
      </c>
      <c r="H83" s="97">
        <v>10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hidden="1">
      <c r="A84" s="83">
        <v>42447</v>
      </c>
      <c r="B84" s="93"/>
      <c r="C84" s="80"/>
      <c r="D84" s="86"/>
      <c r="E84" s="88"/>
      <c r="F84" s="80"/>
      <c r="G84" s="96" t="s">
        <v>12</v>
      </c>
      <c r="H84" s="97">
        <v>12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hidden="1">
      <c r="A85" s="83">
        <v>42448</v>
      </c>
      <c r="B85" s="93"/>
      <c r="C85" s="80"/>
      <c r="D85" s="86"/>
      <c r="E85" s="88"/>
      <c r="F85" s="80"/>
      <c r="G85" s="98" t="s">
        <v>13</v>
      </c>
      <c r="H85" s="97">
        <v>15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hidden="1">
      <c r="A86" s="83">
        <v>42449</v>
      </c>
      <c r="B86" s="93"/>
      <c r="C86" s="80"/>
      <c r="D86" s="86"/>
      <c r="E86" s="88"/>
      <c r="F86" s="80"/>
      <c r="G86" s="70"/>
      <c r="H86" s="7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hidden="1">
      <c r="A87" s="83">
        <v>42450</v>
      </c>
      <c r="B87" s="99"/>
      <c r="C87" s="93"/>
      <c r="D87" s="80"/>
      <c r="E87" s="93"/>
      <c r="F87" s="80"/>
      <c r="G87" s="95" t="s">
        <v>14</v>
      </c>
      <c r="H87" s="92" t="s">
        <v>2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hidden="1">
      <c r="A88" s="83">
        <v>42451</v>
      </c>
      <c r="B88" s="99"/>
      <c r="C88" s="93"/>
      <c r="D88" s="80"/>
      <c r="E88" s="93"/>
      <c r="F88" s="80"/>
      <c r="G88" s="96" t="s">
        <v>15</v>
      </c>
      <c r="H88" s="97">
        <v>5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hidden="1">
      <c r="A89" s="83">
        <v>42452</v>
      </c>
      <c r="B89" s="99"/>
      <c r="C89" s="93"/>
      <c r="D89" s="80"/>
      <c r="E89" s="93"/>
      <c r="F89" s="80"/>
      <c r="G89" s="96" t="s">
        <v>16</v>
      </c>
      <c r="H89" s="97">
        <v>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hidden="1">
      <c r="A90" s="83">
        <v>42453</v>
      </c>
      <c r="B90" s="99"/>
      <c r="C90" s="93"/>
      <c r="D90" s="80"/>
      <c r="E90" s="93"/>
      <c r="F90" s="80"/>
      <c r="G90" s="96" t="s">
        <v>17</v>
      </c>
      <c r="H90" s="97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hidden="1">
      <c r="A91" s="83">
        <v>42454</v>
      </c>
      <c r="B91" s="99"/>
      <c r="C91" s="93"/>
      <c r="D91" s="80"/>
      <c r="E91" s="93"/>
      <c r="F91" s="80"/>
      <c r="G91" s="96" t="s">
        <v>18</v>
      </c>
      <c r="H91" s="97">
        <v>12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hidden="1">
      <c r="A92" s="83">
        <v>42455</v>
      </c>
      <c r="B92" s="99"/>
      <c r="C92" s="93"/>
      <c r="D92" s="80"/>
      <c r="E92" s="93"/>
      <c r="F92" s="80"/>
      <c r="G92" s="96" t="s">
        <v>19</v>
      </c>
      <c r="H92" s="97">
        <v>15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hidden="1">
      <c r="A93" s="83">
        <v>42456</v>
      </c>
      <c r="B93" s="99"/>
      <c r="C93" s="93"/>
      <c r="D93" s="80"/>
      <c r="E93" s="93"/>
      <c r="F93" s="80"/>
      <c r="G93" s="90"/>
      <c r="H93" s="9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hidden="1">
      <c r="A94" s="83">
        <v>42457</v>
      </c>
      <c r="B94" s="99"/>
      <c r="C94" s="93"/>
      <c r="D94" s="80"/>
      <c r="E94" s="93"/>
      <c r="F94" s="80"/>
      <c r="G94" s="90"/>
      <c r="H94" s="9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hidden="1">
      <c r="A95" s="83">
        <v>42458</v>
      </c>
      <c r="B95" s="99"/>
      <c r="C95" s="93"/>
      <c r="D95" s="88"/>
      <c r="E95" s="88"/>
      <c r="F95" s="80"/>
      <c r="G95" s="90"/>
      <c r="H95" s="9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hidden="1">
      <c r="A96" s="83">
        <v>42459</v>
      </c>
      <c r="B96" s="99"/>
      <c r="C96" s="93"/>
      <c r="D96" s="88"/>
      <c r="E96" s="88"/>
      <c r="F96" s="80"/>
      <c r="G96" s="90"/>
      <c r="H96" s="9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hidden="1">
      <c r="A97" s="83">
        <v>42460</v>
      </c>
      <c r="B97" s="100"/>
      <c r="C97" s="101"/>
      <c r="D97" s="102"/>
      <c r="E97" s="102"/>
      <c r="F97" s="80"/>
      <c r="G97" s="90"/>
      <c r="H97" s="9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hidden="1">
      <c r="A98" s="79" t="s">
        <v>81</v>
      </c>
      <c r="B98" s="103">
        <f t="shared" ref="B98:D98" si="2">SUM(B67:B97)</f>
        <v>0</v>
      </c>
      <c r="C98" s="103">
        <f t="shared" si="2"/>
        <v>0</v>
      </c>
      <c r="D98" s="103">
        <f t="shared" si="2"/>
        <v>0</v>
      </c>
      <c r="E98" s="104">
        <f>SUM(B99:D99)</f>
        <v>0</v>
      </c>
      <c r="F98" s="80"/>
      <c r="G98" s="105"/>
      <c r="H98" s="10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hidden="1">
      <c r="A99" s="106"/>
      <c r="B99" s="65">
        <f>IF(B98&gt;29999,5)+IF(B98&gt;74999,7)+IF(B98&gt;149999,10)+IF(B98&gt;224999,12)+IF(B98&gt;299999,15,0)</f>
        <v>0</v>
      </c>
      <c r="C99" s="65">
        <f>IF(C98&gt;199,5)+IF(C98&gt;399,7)+IF(C98&gt;599,10)+IF(C98&gt;899,12)+IF(C98&gt;1199,15,0)</f>
        <v>0</v>
      </c>
      <c r="D99" s="65">
        <f>IF(D98&gt;479,5)+IF(D98&gt;959,7)+IF(D98&gt;1439,10)+IF(D98&gt;1919,12)+IF(D98&gt;2399,15,0)</f>
        <v>0</v>
      </c>
      <c r="E99" s="80"/>
      <c r="F99" s="80"/>
      <c r="G99" s="105"/>
      <c r="H99" s="10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hidden="1">
      <c r="A100" s="10"/>
      <c r="B100" s="1"/>
      <c r="C100" s="1"/>
      <c r="D100" s="1"/>
      <c r="E100" s="1"/>
      <c r="F100" s="1"/>
      <c r="G100" s="64"/>
      <c r="H100" s="6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hidden="1">
      <c r="A101" s="10"/>
      <c r="B101" s="1"/>
      <c r="C101" s="1"/>
      <c r="D101" s="1"/>
      <c r="E101" s="1"/>
      <c r="F101" s="1"/>
      <c r="G101" s="64"/>
      <c r="H101" s="6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hidden="1">
      <c r="A102" s="150" t="s">
        <v>66</v>
      </c>
      <c r="B102" s="144"/>
      <c r="C102" s="144"/>
      <c r="D102" s="144"/>
      <c r="E102" s="136"/>
      <c r="F102" s="76"/>
      <c r="G102" s="77"/>
      <c r="H102" s="78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hidden="1">
      <c r="A103" s="79" t="s">
        <v>78</v>
      </c>
      <c r="B103" s="79" t="s">
        <v>1</v>
      </c>
      <c r="C103" s="79" t="s">
        <v>39</v>
      </c>
      <c r="D103" s="79" t="s">
        <v>79</v>
      </c>
      <c r="E103" s="79" t="s">
        <v>41</v>
      </c>
      <c r="F103" s="80"/>
      <c r="G103" s="81"/>
      <c r="H103" s="8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hidden="1">
      <c r="A104" s="83">
        <v>42461</v>
      </c>
      <c r="B104" s="84"/>
      <c r="C104" s="85"/>
      <c r="D104" s="86"/>
      <c r="E104" s="87"/>
      <c r="F104" s="80"/>
      <c r="G104" s="151"/>
      <c r="H104" s="14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hidden="1">
      <c r="A105" s="83">
        <v>42462</v>
      </c>
      <c r="B105" s="86"/>
      <c r="C105" s="80"/>
      <c r="D105" s="86"/>
      <c r="E105" s="88"/>
      <c r="F105" s="80"/>
      <c r="G105" s="81"/>
      <c r="H105" s="89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hidden="1">
      <c r="A106" s="83">
        <v>42463</v>
      </c>
      <c r="B106" s="86"/>
      <c r="C106" s="80"/>
      <c r="D106" s="86"/>
      <c r="E106" s="88"/>
      <c r="F106" s="80"/>
      <c r="G106" s="90"/>
      <c r="H106" s="9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hidden="1">
      <c r="A107" s="83">
        <v>42464</v>
      </c>
      <c r="B107" s="86"/>
      <c r="C107" s="80"/>
      <c r="D107" s="86"/>
      <c r="E107" s="88"/>
      <c r="F107" s="80"/>
      <c r="G107" s="152"/>
      <c r="H107" s="14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hidden="1">
      <c r="A108" s="83">
        <v>42465</v>
      </c>
      <c r="B108" s="86"/>
      <c r="C108" s="80"/>
      <c r="D108" s="86"/>
      <c r="E108" s="88"/>
      <c r="F108" s="80"/>
      <c r="G108" s="81"/>
      <c r="H108" s="89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hidden="1">
      <c r="A109" s="83">
        <v>42466</v>
      </c>
      <c r="B109" s="86"/>
      <c r="C109" s="80"/>
      <c r="D109" s="86"/>
      <c r="E109" s="88"/>
      <c r="F109" s="80"/>
      <c r="G109" s="153" t="s">
        <v>0</v>
      </c>
      <c r="H109" s="14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hidden="1">
      <c r="A110" s="83">
        <v>42467</v>
      </c>
      <c r="B110" s="93"/>
      <c r="C110" s="94"/>
      <c r="D110" s="86"/>
      <c r="E110" s="88"/>
      <c r="F110" s="80"/>
      <c r="G110" s="95" t="s">
        <v>1</v>
      </c>
      <c r="H110" s="92" t="s">
        <v>2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hidden="1">
      <c r="A111" s="83">
        <v>42468</v>
      </c>
      <c r="B111" s="93"/>
      <c r="C111" s="94"/>
      <c r="D111" s="86"/>
      <c r="E111" s="88"/>
      <c r="F111" s="80"/>
      <c r="G111" s="96" t="s">
        <v>3</v>
      </c>
      <c r="H111" s="97">
        <v>5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hidden="1">
      <c r="A112" s="83">
        <v>42469</v>
      </c>
      <c r="B112" s="93"/>
      <c r="C112" s="80"/>
      <c r="D112" s="86"/>
      <c r="E112" s="88"/>
      <c r="F112" s="80"/>
      <c r="G112" s="96" t="s">
        <v>4</v>
      </c>
      <c r="H112" s="97">
        <v>7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hidden="1">
      <c r="A113" s="83">
        <v>42470</v>
      </c>
      <c r="B113" s="93"/>
      <c r="C113" s="80"/>
      <c r="D113" s="86"/>
      <c r="E113" s="88"/>
      <c r="F113" s="80"/>
      <c r="G113" s="96" t="s">
        <v>5</v>
      </c>
      <c r="H113" s="97">
        <v>10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hidden="1">
      <c r="A114" s="83">
        <v>42471</v>
      </c>
      <c r="B114" s="93"/>
      <c r="C114" s="80"/>
      <c r="D114" s="86"/>
      <c r="E114" s="88"/>
      <c r="F114" s="80"/>
      <c r="G114" s="96" t="s">
        <v>6</v>
      </c>
      <c r="H114" s="97">
        <v>12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hidden="1">
      <c r="A115" s="83">
        <v>42472</v>
      </c>
      <c r="B115" s="93"/>
      <c r="C115" s="80"/>
      <c r="D115" s="86"/>
      <c r="E115" s="88"/>
      <c r="F115" s="80"/>
      <c r="G115" s="98" t="s">
        <v>80</v>
      </c>
      <c r="H115" s="97">
        <v>15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hidden="1">
      <c r="A116" s="83">
        <v>42473</v>
      </c>
      <c r="B116" s="93"/>
      <c r="C116" s="80"/>
      <c r="D116" s="86"/>
      <c r="E116" s="88"/>
      <c r="F116" s="80"/>
      <c r="G116" s="70"/>
      <c r="H116" s="7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hidden="1">
      <c r="A117" s="83">
        <v>42474</v>
      </c>
      <c r="B117" s="93"/>
      <c r="C117" s="80"/>
      <c r="D117" s="86"/>
      <c r="E117" s="88"/>
      <c r="F117" s="80"/>
      <c r="G117" s="95" t="s">
        <v>8</v>
      </c>
      <c r="H117" s="92" t="s">
        <v>2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hidden="1">
      <c r="A118" s="83">
        <v>42475</v>
      </c>
      <c r="B118" s="93"/>
      <c r="C118" s="80"/>
      <c r="D118" s="86"/>
      <c r="E118" s="88"/>
      <c r="F118" s="80"/>
      <c r="G118" s="96" t="s">
        <v>9</v>
      </c>
      <c r="H118" s="97">
        <v>5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hidden="1">
      <c r="A119" s="83">
        <v>42476</v>
      </c>
      <c r="B119" s="93"/>
      <c r="C119" s="80"/>
      <c r="D119" s="86"/>
      <c r="E119" s="88"/>
      <c r="F119" s="80"/>
      <c r="G119" s="96" t="s">
        <v>10</v>
      </c>
      <c r="H119" s="97">
        <v>7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hidden="1">
      <c r="A120" s="83">
        <v>42477</v>
      </c>
      <c r="B120" s="93"/>
      <c r="C120" s="80"/>
      <c r="D120" s="86"/>
      <c r="E120" s="88"/>
      <c r="F120" s="80"/>
      <c r="G120" s="96" t="s">
        <v>11</v>
      </c>
      <c r="H120" s="97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hidden="1">
      <c r="A121" s="83">
        <v>42478</v>
      </c>
      <c r="B121" s="93"/>
      <c r="C121" s="80"/>
      <c r="D121" s="86"/>
      <c r="E121" s="88"/>
      <c r="F121" s="80"/>
      <c r="G121" s="96" t="s">
        <v>12</v>
      </c>
      <c r="H121" s="97">
        <v>12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hidden="1">
      <c r="A122" s="83">
        <v>42479</v>
      </c>
      <c r="B122" s="93"/>
      <c r="C122" s="80"/>
      <c r="D122" s="86"/>
      <c r="E122" s="88"/>
      <c r="F122" s="80"/>
      <c r="G122" s="98" t="s">
        <v>13</v>
      </c>
      <c r="H122" s="97">
        <v>15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hidden="1">
      <c r="A123" s="83">
        <v>42480</v>
      </c>
      <c r="B123" s="93"/>
      <c r="C123" s="80"/>
      <c r="D123" s="86"/>
      <c r="E123" s="88"/>
      <c r="F123" s="80"/>
      <c r="G123" s="70"/>
      <c r="H123" s="7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hidden="1">
      <c r="A124" s="83">
        <v>42481</v>
      </c>
      <c r="B124" s="99"/>
      <c r="C124" s="93"/>
      <c r="D124" s="80"/>
      <c r="E124" s="93"/>
      <c r="F124" s="80"/>
      <c r="G124" s="95" t="s">
        <v>14</v>
      </c>
      <c r="H124" s="92" t="s">
        <v>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hidden="1">
      <c r="A125" s="83">
        <v>42482</v>
      </c>
      <c r="B125" s="99"/>
      <c r="C125" s="93"/>
      <c r="D125" s="80"/>
      <c r="E125" s="93"/>
      <c r="F125" s="80"/>
      <c r="G125" s="96" t="s">
        <v>15</v>
      </c>
      <c r="H125" s="97">
        <v>5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hidden="1">
      <c r="A126" s="83">
        <v>42483</v>
      </c>
      <c r="B126" s="99"/>
      <c r="C126" s="93"/>
      <c r="D126" s="80"/>
      <c r="E126" s="93"/>
      <c r="F126" s="80"/>
      <c r="G126" s="96" t="s">
        <v>16</v>
      </c>
      <c r="H126" s="97">
        <v>7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hidden="1">
      <c r="A127" s="83">
        <v>42484</v>
      </c>
      <c r="B127" s="99"/>
      <c r="C127" s="93"/>
      <c r="D127" s="80"/>
      <c r="E127" s="93"/>
      <c r="F127" s="80"/>
      <c r="G127" s="96" t="s">
        <v>17</v>
      </c>
      <c r="H127" s="97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hidden="1">
      <c r="A128" s="83">
        <v>42485</v>
      </c>
      <c r="B128" s="99"/>
      <c r="C128" s="93"/>
      <c r="D128" s="80"/>
      <c r="E128" s="93"/>
      <c r="F128" s="80"/>
      <c r="G128" s="96" t="s">
        <v>18</v>
      </c>
      <c r="H128" s="97">
        <v>12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hidden="1">
      <c r="A129" s="83">
        <v>42486</v>
      </c>
      <c r="B129" s="99"/>
      <c r="C129" s="93"/>
      <c r="D129" s="80"/>
      <c r="E129" s="93"/>
      <c r="F129" s="80"/>
      <c r="G129" s="96" t="s">
        <v>19</v>
      </c>
      <c r="H129" s="97">
        <v>15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hidden="1">
      <c r="A130" s="83">
        <v>42487</v>
      </c>
      <c r="B130" s="99"/>
      <c r="C130" s="93"/>
      <c r="D130" s="80"/>
      <c r="E130" s="93"/>
      <c r="F130" s="80"/>
      <c r="G130" s="90"/>
      <c r="H130" s="9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hidden="1">
      <c r="A131" s="83">
        <v>42488</v>
      </c>
      <c r="B131" s="99"/>
      <c r="C131" s="93"/>
      <c r="D131" s="80"/>
      <c r="E131" s="93"/>
      <c r="F131" s="80"/>
      <c r="G131" s="90"/>
      <c r="H131" s="9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hidden="1">
      <c r="A132" s="83">
        <v>42489</v>
      </c>
      <c r="B132" s="99"/>
      <c r="C132" s="93"/>
      <c r="D132" s="88"/>
      <c r="E132" s="88"/>
      <c r="F132" s="80"/>
      <c r="G132" s="90"/>
      <c r="H132" s="9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hidden="1">
      <c r="A133" s="83">
        <v>42490</v>
      </c>
      <c r="B133" s="99"/>
      <c r="C133" s="93"/>
      <c r="D133" s="88"/>
      <c r="E133" s="88"/>
      <c r="F133" s="80"/>
      <c r="G133" s="90"/>
      <c r="H133" s="9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hidden="1">
      <c r="A134" s="79" t="s">
        <v>81</v>
      </c>
      <c r="B134" s="107">
        <f t="shared" ref="B134:D134" si="3">SUM(B104:B133)</f>
        <v>0</v>
      </c>
      <c r="C134" s="107">
        <f t="shared" si="3"/>
        <v>0</v>
      </c>
      <c r="D134" s="107">
        <f t="shared" si="3"/>
        <v>0</v>
      </c>
      <c r="E134" s="108">
        <f>SUM(B135:D135)</f>
        <v>0</v>
      </c>
      <c r="F134" s="80"/>
      <c r="G134" s="105"/>
      <c r="H134" s="10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hidden="1">
      <c r="A135" s="106"/>
      <c r="B135" s="65">
        <f>IF(B134&gt;29999,5)+IF(B134&gt;74999,7)+IF(B134&gt;149999,10)+IF(B134&gt;224999,12)+IF(B134&gt;299999,15,0)</f>
        <v>0</v>
      </c>
      <c r="C135" s="65">
        <f>IF(C134&gt;199,5)+IF(C134&gt;399,7)+IF(C134&gt;599,10)+IF(C134&gt;899,12)+IF(C134&gt;1199,15,0)</f>
        <v>0</v>
      </c>
      <c r="D135" s="65">
        <f>IF(D134&gt;479,5)+IF(D134&gt;959,7)+IF(D134&gt;1439,10)+IF(D134&gt;1919,12)+IF(D134&gt;2399,15,0)</f>
        <v>0</v>
      </c>
      <c r="E135" s="80"/>
      <c r="F135" s="80"/>
      <c r="G135" s="105"/>
      <c r="H135" s="10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hidden="1">
      <c r="A136" s="10"/>
      <c r="B136" s="1"/>
      <c r="C136" s="1"/>
      <c r="D136" s="1"/>
      <c r="E136" s="1"/>
      <c r="F136" s="1"/>
      <c r="G136" s="64"/>
      <c r="H136" s="6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hidden="1">
      <c r="A137" s="10"/>
      <c r="B137" s="1"/>
      <c r="C137" s="1"/>
      <c r="D137" s="1"/>
      <c r="E137" s="1"/>
      <c r="F137" s="1"/>
      <c r="G137" s="64"/>
      <c r="H137" s="6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hidden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hidden="1">
      <c r="A139" s="154" t="s">
        <v>67</v>
      </c>
      <c r="B139" s="141"/>
      <c r="C139" s="141"/>
      <c r="D139" s="141"/>
      <c r="E139" s="142"/>
      <c r="F139" s="109"/>
      <c r="G139" s="110"/>
      <c r="H139" s="4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hidden="1">
      <c r="A140" s="111" t="s">
        <v>78</v>
      </c>
      <c r="B140" s="112" t="s">
        <v>1</v>
      </c>
      <c r="C140" s="112" t="s">
        <v>39</v>
      </c>
      <c r="D140" s="112" t="s">
        <v>79</v>
      </c>
      <c r="E140" s="112" t="s">
        <v>41</v>
      </c>
      <c r="F140" s="113"/>
      <c r="G140" s="110"/>
      <c r="H140" s="4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hidden="1">
      <c r="A141" s="114">
        <v>42491</v>
      </c>
      <c r="B141" s="115"/>
      <c r="C141" s="115"/>
      <c r="D141" s="115"/>
      <c r="E141" s="115"/>
      <c r="F141" s="113"/>
      <c r="G141" s="155"/>
      <c r="H141" s="14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hidden="1">
      <c r="A142" s="114">
        <v>42492</v>
      </c>
      <c r="B142" s="115"/>
      <c r="C142" s="115"/>
      <c r="D142" s="115"/>
      <c r="E142" s="115"/>
      <c r="F142" s="113"/>
      <c r="G142" s="110"/>
      <c r="H142" s="11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hidden="1">
      <c r="A143" s="114">
        <v>42493</v>
      </c>
      <c r="B143" s="115"/>
      <c r="C143" s="115"/>
      <c r="D143" s="115"/>
      <c r="E143" s="115"/>
      <c r="F143" s="113"/>
      <c r="G143" s="110"/>
      <c r="H143" s="11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hidden="1">
      <c r="A144" s="114">
        <v>42494</v>
      </c>
      <c r="B144" s="115"/>
      <c r="C144" s="115"/>
      <c r="D144" s="115"/>
      <c r="E144" s="115"/>
      <c r="F144" s="113"/>
      <c r="G144" s="155"/>
      <c r="H144" s="14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hidden="1">
      <c r="A145" s="114">
        <v>42495</v>
      </c>
      <c r="B145" s="115"/>
      <c r="C145" s="115"/>
      <c r="D145" s="115"/>
      <c r="E145" s="115"/>
      <c r="F145" s="113"/>
      <c r="G145" s="110"/>
      <c r="H145" s="11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hidden="1">
      <c r="A146" s="114">
        <v>42496</v>
      </c>
      <c r="B146" s="115"/>
      <c r="C146" s="115"/>
      <c r="D146" s="115"/>
      <c r="E146" s="115"/>
      <c r="F146" s="113"/>
      <c r="G146" s="153" t="s">
        <v>0</v>
      </c>
      <c r="H146" s="14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hidden="1">
      <c r="A147" s="114">
        <v>42497</v>
      </c>
      <c r="B147" s="115"/>
      <c r="C147" s="115"/>
      <c r="D147" s="115"/>
      <c r="E147" s="115"/>
      <c r="F147" s="113"/>
      <c r="G147" s="117" t="s">
        <v>1</v>
      </c>
      <c r="H147" s="92" t="s">
        <v>2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hidden="1">
      <c r="A148" s="114">
        <v>42498</v>
      </c>
      <c r="B148" s="115"/>
      <c r="C148" s="115"/>
      <c r="D148" s="115"/>
      <c r="E148" s="115"/>
      <c r="F148" s="113"/>
      <c r="G148" s="98" t="s">
        <v>3</v>
      </c>
      <c r="H148" s="97">
        <v>5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hidden="1">
      <c r="A149" s="114">
        <v>42499</v>
      </c>
      <c r="B149" s="115"/>
      <c r="C149" s="115"/>
      <c r="D149" s="115"/>
      <c r="E149" s="115"/>
      <c r="F149" s="113"/>
      <c r="G149" s="98" t="s">
        <v>4</v>
      </c>
      <c r="H149" s="97">
        <v>7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hidden="1">
      <c r="A150" s="114">
        <v>42500</v>
      </c>
      <c r="B150" s="115"/>
      <c r="C150" s="115"/>
      <c r="D150" s="115"/>
      <c r="E150" s="115"/>
      <c r="F150" s="113"/>
      <c r="G150" s="98" t="s">
        <v>5</v>
      </c>
      <c r="H150" s="97">
        <v>10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hidden="1">
      <c r="A151" s="114">
        <v>42501</v>
      </c>
      <c r="B151" s="115"/>
      <c r="C151" s="115"/>
      <c r="D151" s="115"/>
      <c r="E151" s="115"/>
      <c r="F151" s="113"/>
      <c r="G151" s="98" t="s">
        <v>6</v>
      </c>
      <c r="H151" s="97">
        <v>12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hidden="1">
      <c r="A152" s="114">
        <v>42502</v>
      </c>
      <c r="B152" s="115"/>
      <c r="C152" s="115"/>
      <c r="D152" s="115"/>
      <c r="E152" s="115"/>
      <c r="F152" s="113"/>
      <c r="G152" s="98" t="s">
        <v>80</v>
      </c>
      <c r="H152" s="97">
        <v>15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hidden="1">
      <c r="A153" s="114">
        <v>42503</v>
      </c>
      <c r="B153" s="115"/>
      <c r="C153" s="115"/>
      <c r="D153" s="115"/>
      <c r="E153" s="115"/>
      <c r="F153" s="113"/>
      <c r="G153" s="118"/>
      <c r="H153" s="7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hidden="1">
      <c r="A154" s="114">
        <v>42504</v>
      </c>
      <c r="B154" s="115"/>
      <c r="C154" s="115"/>
      <c r="D154" s="115"/>
      <c r="E154" s="115"/>
      <c r="F154" s="113"/>
      <c r="G154" s="117" t="s">
        <v>8</v>
      </c>
      <c r="H154" s="92" t="s">
        <v>2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hidden="1">
      <c r="A155" s="114">
        <v>42505</v>
      </c>
      <c r="B155" s="115"/>
      <c r="C155" s="115"/>
      <c r="D155" s="115"/>
      <c r="E155" s="115"/>
      <c r="F155" s="113"/>
      <c r="G155" s="98" t="s">
        <v>9</v>
      </c>
      <c r="H155" s="97">
        <v>5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hidden="1">
      <c r="A156" s="114">
        <v>42506</v>
      </c>
      <c r="B156" s="115"/>
      <c r="C156" s="115"/>
      <c r="D156" s="115"/>
      <c r="E156" s="115"/>
      <c r="F156" s="113"/>
      <c r="G156" s="98" t="s">
        <v>10</v>
      </c>
      <c r="H156" s="97">
        <v>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hidden="1">
      <c r="A157" s="114">
        <v>42507</v>
      </c>
      <c r="B157" s="115"/>
      <c r="C157" s="115"/>
      <c r="D157" s="115"/>
      <c r="E157" s="115"/>
      <c r="F157" s="113"/>
      <c r="G157" s="98" t="s">
        <v>11</v>
      </c>
      <c r="H157" s="97">
        <v>10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hidden="1">
      <c r="A158" s="114">
        <v>42508</v>
      </c>
      <c r="B158" s="115"/>
      <c r="C158" s="115"/>
      <c r="D158" s="115"/>
      <c r="E158" s="115"/>
      <c r="F158" s="113"/>
      <c r="G158" s="98" t="s">
        <v>12</v>
      </c>
      <c r="H158" s="97">
        <v>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hidden="1">
      <c r="A159" s="114">
        <v>42509</v>
      </c>
      <c r="B159" s="115"/>
      <c r="C159" s="115"/>
      <c r="D159" s="115"/>
      <c r="E159" s="115"/>
      <c r="F159" s="113"/>
      <c r="G159" s="98" t="s">
        <v>13</v>
      </c>
      <c r="H159" s="97">
        <v>15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hidden="1">
      <c r="A160" s="114">
        <v>42510</v>
      </c>
      <c r="B160" s="115"/>
      <c r="C160" s="115"/>
      <c r="D160" s="115"/>
      <c r="E160" s="115"/>
      <c r="F160" s="113"/>
      <c r="G160" s="118"/>
      <c r="H160" s="7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hidden="1">
      <c r="A161" s="114">
        <v>42511</v>
      </c>
      <c r="B161" s="115"/>
      <c r="C161" s="115"/>
      <c r="D161" s="115"/>
      <c r="E161" s="115"/>
      <c r="F161" s="113"/>
      <c r="G161" s="117" t="s">
        <v>14</v>
      </c>
      <c r="H161" s="92" t="s">
        <v>2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hidden="1">
      <c r="A162" s="114">
        <v>42512</v>
      </c>
      <c r="B162" s="115"/>
      <c r="C162" s="115"/>
      <c r="D162" s="115"/>
      <c r="E162" s="115"/>
      <c r="F162" s="113"/>
      <c r="G162" s="98" t="s">
        <v>15</v>
      </c>
      <c r="H162" s="97">
        <v>5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hidden="1">
      <c r="A163" s="114">
        <v>42513</v>
      </c>
      <c r="B163" s="115"/>
      <c r="C163" s="115"/>
      <c r="D163" s="115"/>
      <c r="E163" s="115"/>
      <c r="F163" s="113"/>
      <c r="G163" s="98" t="s">
        <v>16</v>
      </c>
      <c r="H163" s="97">
        <v>7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hidden="1">
      <c r="A164" s="114">
        <v>42514</v>
      </c>
      <c r="B164" s="115"/>
      <c r="C164" s="115"/>
      <c r="D164" s="115"/>
      <c r="E164" s="115"/>
      <c r="F164" s="113"/>
      <c r="G164" s="98" t="s">
        <v>17</v>
      </c>
      <c r="H164" s="97">
        <v>10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hidden="1">
      <c r="A165" s="114">
        <v>42515</v>
      </c>
      <c r="B165" s="115"/>
      <c r="C165" s="115"/>
      <c r="D165" s="115"/>
      <c r="E165" s="115"/>
      <c r="F165" s="113"/>
      <c r="G165" s="98" t="s">
        <v>18</v>
      </c>
      <c r="H165" s="97">
        <v>12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hidden="1">
      <c r="A166" s="114">
        <v>42516</v>
      </c>
      <c r="B166" s="115"/>
      <c r="C166" s="115"/>
      <c r="D166" s="115"/>
      <c r="E166" s="115"/>
      <c r="F166" s="113"/>
      <c r="G166" s="98" t="s">
        <v>19</v>
      </c>
      <c r="H166" s="97">
        <v>15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hidden="1">
      <c r="A167" s="114">
        <v>42517</v>
      </c>
      <c r="B167" s="115"/>
      <c r="C167" s="115"/>
      <c r="D167" s="115"/>
      <c r="E167" s="115"/>
      <c r="F167" s="113"/>
      <c r="G167" s="110"/>
      <c r="H167" s="11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hidden="1">
      <c r="A168" s="114">
        <v>42518</v>
      </c>
      <c r="B168" s="115"/>
      <c r="C168" s="115"/>
      <c r="D168" s="115"/>
      <c r="E168" s="115"/>
      <c r="F168" s="113"/>
      <c r="G168" s="110"/>
      <c r="H168" s="11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hidden="1">
      <c r="A169" s="114">
        <v>42519</v>
      </c>
      <c r="B169" s="115"/>
      <c r="C169" s="115"/>
      <c r="D169" s="115"/>
      <c r="E169" s="115"/>
      <c r="F169" s="113"/>
      <c r="G169" s="110"/>
      <c r="H169" s="11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hidden="1">
      <c r="A170" s="114">
        <v>42520</v>
      </c>
      <c r="B170" s="115"/>
      <c r="C170" s="115"/>
      <c r="D170" s="115"/>
      <c r="E170" s="115"/>
      <c r="F170" s="113"/>
      <c r="G170" s="110"/>
      <c r="H170" s="11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hidden="1">
      <c r="A171" s="114">
        <v>42521</v>
      </c>
      <c r="B171" s="119"/>
      <c r="C171" s="119"/>
      <c r="D171" s="119"/>
      <c r="E171" s="119"/>
      <c r="F171" s="113"/>
      <c r="G171" s="110"/>
      <c r="H171" s="11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hidden="1">
      <c r="A172" s="120" t="s">
        <v>81</v>
      </c>
      <c r="B172" s="121">
        <f t="shared" ref="B172:D172" si="4">SUM(B141:B171)</f>
        <v>0</v>
      </c>
      <c r="C172" s="121">
        <f t="shared" si="4"/>
        <v>0</v>
      </c>
      <c r="D172" s="121">
        <f t="shared" si="4"/>
        <v>0</v>
      </c>
      <c r="E172" s="122">
        <f>SUM(B173:D173)</f>
        <v>0</v>
      </c>
      <c r="F172" s="113"/>
      <c r="G172" s="110"/>
      <c r="H172" s="110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hidden="1">
      <c r="A173" s="113"/>
      <c r="B173" s="65">
        <f>IF(B172&gt;29999,5)+IF(B172&gt;74999,7)+IF(B172&gt;149999,10)+IF(B172&gt;224999,12)+IF(B172&gt;299999,15,0)</f>
        <v>0</v>
      </c>
      <c r="C173" s="65">
        <f>IF(C172&gt;199,5)+IF(C172&gt;399,7)+IF(C172&gt;599,10)+IF(C172&gt;899,12)+IF(C172&gt;1199,15,0)</f>
        <v>0</v>
      </c>
      <c r="D173" s="65">
        <f>IF(D172&gt;479,5)+IF(D172&gt;959,7)+IF(D172&gt;1439,10)+IF(D172&gt;1919,12)+IF(D172&gt;2399,15,0)</f>
        <v>0</v>
      </c>
      <c r="E173" s="113"/>
      <c r="F173" s="113"/>
      <c r="G173" s="110"/>
      <c r="H173" s="110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hidden="1">
      <c r="A174" s="113"/>
      <c r="B174" s="113"/>
      <c r="C174" s="113"/>
      <c r="D174" s="113"/>
      <c r="E174" s="113"/>
      <c r="F174" s="113"/>
      <c r="G174" s="110"/>
      <c r="H174" s="110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hidden="1">
      <c r="A175" s="113"/>
      <c r="B175" s="113"/>
      <c r="C175" s="113"/>
      <c r="D175" s="113"/>
      <c r="E175" s="113"/>
      <c r="F175" s="113"/>
      <c r="G175" s="110"/>
      <c r="H175" s="110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hidden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hidden="1">
      <c r="A177" s="154" t="s">
        <v>68</v>
      </c>
      <c r="B177" s="141"/>
      <c r="C177" s="141"/>
      <c r="D177" s="141"/>
      <c r="E177" s="142"/>
      <c r="F177" s="109"/>
      <c r="G177" s="110"/>
      <c r="H177" s="4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hidden="1">
      <c r="A178" s="111" t="s">
        <v>78</v>
      </c>
      <c r="B178" s="112" t="s">
        <v>1</v>
      </c>
      <c r="C178" s="112" t="s">
        <v>39</v>
      </c>
      <c r="D178" s="112" t="s">
        <v>79</v>
      </c>
      <c r="E178" s="112" t="s">
        <v>41</v>
      </c>
      <c r="F178" s="113"/>
      <c r="G178" s="110"/>
      <c r="H178" s="4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hidden="1">
      <c r="A179" s="114">
        <v>42522</v>
      </c>
      <c r="B179" s="115"/>
      <c r="C179" s="115"/>
      <c r="D179" s="115"/>
      <c r="E179" s="115"/>
      <c r="F179" s="113"/>
      <c r="G179" s="155"/>
      <c r="H179" s="14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hidden="1">
      <c r="A180" s="114">
        <v>42523</v>
      </c>
      <c r="B180" s="115"/>
      <c r="C180" s="115"/>
      <c r="D180" s="115"/>
      <c r="E180" s="115"/>
      <c r="F180" s="113"/>
      <c r="G180" s="110"/>
      <c r="H180" s="11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hidden="1">
      <c r="A181" s="114">
        <v>42524</v>
      </c>
      <c r="B181" s="115"/>
      <c r="C181" s="115"/>
      <c r="D181" s="115"/>
      <c r="E181" s="115"/>
      <c r="F181" s="113"/>
      <c r="G181" s="110"/>
      <c r="H181" s="11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hidden="1">
      <c r="A182" s="114">
        <v>42525</v>
      </c>
      <c r="B182" s="115"/>
      <c r="C182" s="115"/>
      <c r="D182" s="115"/>
      <c r="E182" s="115"/>
      <c r="F182" s="113"/>
      <c r="G182" s="155"/>
      <c r="H182" s="14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hidden="1">
      <c r="A183" s="114">
        <v>42526</v>
      </c>
      <c r="B183" s="115"/>
      <c r="C183" s="115"/>
      <c r="D183" s="115"/>
      <c r="E183" s="115"/>
      <c r="F183" s="113"/>
      <c r="G183" s="110"/>
      <c r="H183" s="11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hidden="1">
      <c r="A184" s="114">
        <v>42527</v>
      </c>
      <c r="B184" s="115"/>
      <c r="C184" s="115"/>
      <c r="D184" s="115"/>
      <c r="E184" s="115"/>
      <c r="F184" s="113"/>
      <c r="G184" s="153" t="s">
        <v>0</v>
      </c>
      <c r="H184" s="14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hidden="1">
      <c r="A185" s="114">
        <v>42528</v>
      </c>
      <c r="B185" s="115"/>
      <c r="C185" s="115"/>
      <c r="D185" s="115"/>
      <c r="E185" s="115"/>
      <c r="F185" s="113"/>
      <c r="G185" s="117" t="s">
        <v>1</v>
      </c>
      <c r="H185" s="92" t="s">
        <v>2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hidden="1">
      <c r="A186" s="114">
        <v>42529</v>
      </c>
      <c r="B186" s="115"/>
      <c r="C186" s="115"/>
      <c r="D186" s="115"/>
      <c r="E186" s="115"/>
      <c r="F186" s="113"/>
      <c r="G186" s="98" t="s">
        <v>3</v>
      </c>
      <c r="H186" s="97">
        <v>5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hidden="1">
      <c r="A187" s="114">
        <v>42530</v>
      </c>
      <c r="B187" s="115"/>
      <c r="C187" s="115"/>
      <c r="D187" s="115"/>
      <c r="E187" s="115"/>
      <c r="F187" s="113"/>
      <c r="G187" s="98" t="s">
        <v>4</v>
      </c>
      <c r="H187" s="97">
        <v>7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hidden="1">
      <c r="A188" s="114">
        <v>42531</v>
      </c>
      <c r="B188" s="115"/>
      <c r="C188" s="115"/>
      <c r="D188" s="115"/>
      <c r="E188" s="115"/>
      <c r="F188" s="113"/>
      <c r="G188" s="98" t="s">
        <v>5</v>
      </c>
      <c r="H188" s="97">
        <v>10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hidden="1">
      <c r="A189" s="114">
        <v>42532</v>
      </c>
      <c r="B189" s="115"/>
      <c r="C189" s="115"/>
      <c r="D189" s="115"/>
      <c r="E189" s="115"/>
      <c r="F189" s="113"/>
      <c r="G189" s="98" t="s">
        <v>6</v>
      </c>
      <c r="H189" s="97">
        <v>12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hidden="1">
      <c r="A190" s="114">
        <v>42533</v>
      </c>
      <c r="B190" s="115"/>
      <c r="C190" s="115"/>
      <c r="D190" s="115"/>
      <c r="E190" s="115"/>
      <c r="F190" s="113"/>
      <c r="G190" s="98" t="s">
        <v>80</v>
      </c>
      <c r="H190" s="97">
        <v>15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hidden="1">
      <c r="A191" s="114">
        <v>42534</v>
      </c>
      <c r="B191" s="115"/>
      <c r="C191" s="115"/>
      <c r="D191" s="115"/>
      <c r="E191" s="115"/>
      <c r="F191" s="113"/>
      <c r="G191" s="118"/>
      <c r="H191" s="7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hidden="1">
      <c r="A192" s="114">
        <v>42535</v>
      </c>
      <c r="B192" s="115"/>
      <c r="C192" s="115"/>
      <c r="D192" s="115"/>
      <c r="E192" s="115"/>
      <c r="F192" s="113"/>
      <c r="G192" s="117" t="s">
        <v>8</v>
      </c>
      <c r="H192" s="92" t="s">
        <v>2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hidden="1">
      <c r="A193" s="114">
        <v>42536</v>
      </c>
      <c r="B193" s="115"/>
      <c r="C193" s="115"/>
      <c r="D193" s="115"/>
      <c r="E193" s="115"/>
      <c r="F193" s="113"/>
      <c r="G193" s="98" t="s">
        <v>9</v>
      </c>
      <c r="H193" s="97">
        <v>5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hidden="1">
      <c r="A194" s="114">
        <v>42537</v>
      </c>
      <c r="B194" s="115"/>
      <c r="C194" s="115"/>
      <c r="D194" s="115"/>
      <c r="E194" s="115"/>
      <c r="F194" s="113"/>
      <c r="G194" s="98" t="s">
        <v>10</v>
      </c>
      <c r="H194" s="97">
        <v>7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hidden="1">
      <c r="A195" s="114">
        <v>42538</v>
      </c>
      <c r="B195" s="115"/>
      <c r="C195" s="115"/>
      <c r="D195" s="115"/>
      <c r="E195" s="115"/>
      <c r="F195" s="113"/>
      <c r="G195" s="98" t="s">
        <v>11</v>
      </c>
      <c r="H195" s="97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hidden="1">
      <c r="A196" s="114">
        <v>42539</v>
      </c>
      <c r="B196" s="115"/>
      <c r="C196" s="115"/>
      <c r="D196" s="115"/>
      <c r="E196" s="115"/>
      <c r="F196" s="113"/>
      <c r="G196" s="98" t="s">
        <v>12</v>
      </c>
      <c r="H196" s="97">
        <v>12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hidden="1">
      <c r="A197" s="114">
        <v>42540</v>
      </c>
      <c r="B197" s="115"/>
      <c r="C197" s="115"/>
      <c r="D197" s="115"/>
      <c r="E197" s="115"/>
      <c r="F197" s="113"/>
      <c r="G197" s="98" t="s">
        <v>13</v>
      </c>
      <c r="H197" s="97">
        <v>15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hidden="1">
      <c r="A198" s="114">
        <v>42541</v>
      </c>
      <c r="B198" s="115"/>
      <c r="C198" s="115"/>
      <c r="D198" s="115"/>
      <c r="E198" s="115"/>
      <c r="F198" s="113"/>
      <c r="G198" s="118"/>
      <c r="H198" s="7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hidden="1">
      <c r="A199" s="114">
        <v>42542</v>
      </c>
      <c r="B199" s="115"/>
      <c r="C199" s="115"/>
      <c r="D199" s="115"/>
      <c r="E199" s="115"/>
      <c r="F199" s="113"/>
      <c r="G199" s="117" t="s">
        <v>14</v>
      </c>
      <c r="H199" s="92" t="s">
        <v>2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hidden="1">
      <c r="A200" s="114">
        <v>42543</v>
      </c>
      <c r="B200" s="115"/>
      <c r="C200" s="115"/>
      <c r="D200" s="115"/>
      <c r="E200" s="115"/>
      <c r="F200" s="113"/>
      <c r="G200" s="98" t="s">
        <v>15</v>
      </c>
      <c r="H200" s="97">
        <v>5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hidden="1">
      <c r="A201" s="114">
        <v>42544</v>
      </c>
      <c r="B201" s="115"/>
      <c r="C201" s="115"/>
      <c r="D201" s="115"/>
      <c r="E201" s="115"/>
      <c r="F201" s="113"/>
      <c r="G201" s="98" t="s">
        <v>16</v>
      </c>
      <c r="H201" s="97">
        <v>7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hidden="1">
      <c r="A202" s="114">
        <v>42545</v>
      </c>
      <c r="B202" s="115"/>
      <c r="C202" s="115"/>
      <c r="D202" s="115"/>
      <c r="E202" s="115"/>
      <c r="F202" s="113"/>
      <c r="G202" s="98" t="s">
        <v>17</v>
      </c>
      <c r="H202" s="97">
        <v>10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hidden="1">
      <c r="A203" s="114">
        <v>42546</v>
      </c>
      <c r="B203" s="115"/>
      <c r="C203" s="115"/>
      <c r="D203" s="115"/>
      <c r="E203" s="115"/>
      <c r="F203" s="113"/>
      <c r="G203" s="98" t="s">
        <v>18</v>
      </c>
      <c r="H203" s="97">
        <v>12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hidden="1">
      <c r="A204" s="114">
        <v>42547</v>
      </c>
      <c r="B204" s="115"/>
      <c r="C204" s="115"/>
      <c r="D204" s="115"/>
      <c r="E204" s="115"/>
      <c r="F204" s="113"/>
      <c r="G204" s="98" t="s">
        <v>19</v>
      </c>
      <c r="H204" s="97">
        <v>15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hidden="1">
      <c r="A205" s="114">
        <v>42548</v>
      </c>
      <c r="B205" s="115"/>
      <c r="C205" s="115"/>
      <c r="D205" s="115"/>
      <c r="E205" s="115"/>
      <c r="F205" s="113"/>
      <c r="G205" s="110"/>
      <c r="H205" s="11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hidden="1">
      <c r="A206" s="114">
        <v>42549</v>
      </c>
      <c r="B206" s="115"/>
      <c r="C206" s="115"/>
      <c r="D206" s="115"/>
      <c r="E206" s="115"/>
      <c r="F206" s="113"/>
      <c r="G206" s="110"/>
      <c r="H206" s="11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hidden="1">
      <c r="A207" s="114">
        <v>42550</v>
      </c>
      <c r="B207" s="115"/>
      <c r="C207" s="115"/>
      <c r="D207" s="115"/>
      <c r="E207" s="115"/>
      <c r="F207" s="113"/>
      <c r="G207" s="110"/>
      <c r="H207" s="11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hidden="1">
      <c r="A208" s="114">
        <v>42551</v>
      </c>
      <c r="B208" s="115"/>
      <c r="C208" s="115"/>
      <c r="D208" s="115"/>
      <c r="E208" s="115"/>
      <c r="F208" s="113"/>
      <c r="G208" s="110"/>
      <c r="H208" s="11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hidden="1">
      <c r="A209" s="120" t="s">
        <v>81</v>
      </c>
      <c r="B209" s="123">
        <f t="shared" ref="B209:D209" si="5">SUM(B179:B208)</f>
        <v>0</v>
      </c>
      <c r="C209" s="123">
        <f t="shared" si="5"/>
        <v>0</v>
      </c>
      <c r="D209" s="123">
        <f t="shared" si="5"/>
        <v>0</v>
      </c>
      <c r="E209" s="124">
        <f>SUM(B210:D210)</f>
        <v>0</v>
      </c>
      <c r="F209" s="113"/>
      <c r="G209" s="110"/>
      <c r="H209" s="110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hidden="1">
      <c r="A210" s="113"/>
      <c r="B210" s="65">
        <f>IF(B209&gt;29999,5)+IF(B209&gt;74999,7)+IF(B209&gt;149999,10)+IF(B209&gt;224999,12)+IF(B209&gt;299999,15,0)</f>
        <v>0</v>
      </c>
      <c r="C210" s="65">
        <f>IF(C209&gt;199,5)+IF(C209&gt;399,7)+IF(C209&gt;599,10)+IF(C209&gt;899,12)+IF(C209&gt;1199,15,0)</f>
        <v>0</v>
      </c>
      <c r="D210" s="65">
        <f>IF(D209&gt;479,5)+IF(D209&gt;959,7)+IF(D209&gt;1439,10)+IF(D209&gt;1919,12)+IF(D209&gt;2399,15,0)</f>
        <v>0</v>
      </c>
      <c r="E210" s="113"/>
      <c r="F210" s="113"/>
      <c r="G210" s="110"/>
      <c r="H210" s="110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hidden="1">
      <c r="A211" s="113"/>
      <c r="B211" s="113"/>
      <c r="C211" s="113"/>
      <c r="D211" s="113"/>
      <c r="E211" s="113"/>
      <c r="F211" s="113"/>
      <c r="G211" s="110"/>
      <c r="H211" s="110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hidden="1">
      <c r="A212" s="113"/>
      <c r="B212" s="113"/>
      <c r="C212" s="113"/>
      <c r="D212" s="113"/>
      <c r="E212" s="113"/>
      <c r="F212" s="113"/>
      <c r="G212" s="110"/>
      <c r="H212" s="110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hidden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hidden="1">
      <c r="A214" s="154" t="s">
        <v>69</v>
      </c>
      <c r="B214" s="141"/>
      <c r="C214" s="141"/>
      <c r="D214" s="141"/>
      <c r="E214" s="142"/>
      <c r="F214" s="109"/>
      <c r="G214" s="110"/>
      <c r="H214" s="4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hidden="1">
      <c r="A215" s="111" t="s">
        <v>78</v>
      </c>
      <c r="B215" s="112" t="s">
        <v>1</v>
      </c>
      <c r="C215" s="112" t="s">
        <v>39</v>
      </c>
      <c r="D215" s="112" t="s">
        <v>79</v>
      </c>
      <c r="E215" s="112" t="s">
        <v>41</v>
      </c>
      <c r="F215" s="113"/>
      <c r="G215" s="110"/>
      <c r="H215" s="4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hidden="1">
      <c r="A216" s="114">
        <v>42552</v>
      </c>
      <c r="B216" s="115"/>
      <c r="C216" s="115"/>
      <c r="D216" s="115"/>
      <c r="E216" s="115"/>
      <c r="F216" s="113"/>
      <c r="G216" s="155"/>
      <c r="H216" s="14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hidden="1">
      <c r="A217" s="114">
        <v>42553</v>
      </c>
      <c r="B217" s="115"/>
      <c r="C217" s="115"/>
      <c r="D217" s="115"/>
      <c r="E217" s="115"/>
      <c r="F217" s="113"/>
      <c r="G217" s="110"/>
      <c r="H217" s="11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hidden="1">
      <c r="A218" s="114">
        <v>42554</v>
      </c>
      <c r="B218" s="115"/>
      <c r="C218" s="115"/>
      <c r="D218" s="115"/>
      <c r="E218" s="115"/>
      <c r="F218" s="113"/>
      <c r="G218" s="110"/>
      <c r="H218" s="11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hidden="1">
      <c r="A219" s="114">
        <v>42555</v>
      </c>
      <c r="B219" s="115"/>
      <c r="C219" s="115"/>
      <c r="D219" s="115"/>
      <c r="E219" s="115"/>
      <c r="F219" s="113"/>
      <c r="G219" s="155"/>
      <c r="H219" s="14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hidden="1">
      <c r="A220" s="114">
        <v>42556</v>
      </c>
      <c r="B220" s="115"/>
      <c r="C220" s="115"/>
      <c r="D220" s="115"/>
      <c r="E220" s="115"/>
      <c r="F220" s="113"/>
      <c r="G220" s="110"/>
      <c r="H220" s="11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hidden="1">
      <c r="A221" s="114">
        <v>42557</v>
      </c>
      <c r="B221" s="115"/>
      <c r="C221" s="115"/>
      <c r="D221" s="115"/>
      <c r="E221" s="115"/>
      <c r="F221" s="113"/>
      <c r="G221" s="153" t="s">
        <v>0</v>
      </c>
      <c r="H221" s="14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hidden="1">
      <c r="A222" s="114">
        <v>42558</v>
      </c>
      <c r="B222" s="115"/>
      <c r="C222" s="115"/>
      <c r="D222" s="115"/>
      <c r="E222" s="115"/>
      <c r="F222" s="113"/>
      <c r="G222" s="117" t="s">
        <v>1</v>
      </c>
      <c r="H222" s="92" t="s">
        <v>2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hidden="1">
      <c r="A223" s="114">
        <v>42559</v>
      </c>
      <c r="B223" s="115"/>
      <c r="C223" s="115"/>
      <c r="D223" s="115"/>
      <c r="E223" s="115"/>
      <c r="F223" s="113"/>
      <c r="G223" s="98" t="s">
        <v>3</v>
      </c>
      <c r="H223" s="97">
        <v>5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hidden="1">
      <c r="A224" s="114">
        <v>42560</v>
      </c>
      <c r="B224" s="115"/>
      <c r="C224" s="115"/>
      <c r="D224" s="115"/>
      <c r="E224" s="115"/>
      <c r="F224" s="113"/>
      <c r="G224" s="98" t="s">
        <v>4</v>
      </c>
      <c r="H224" s="97">
        <v>7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hidden="1">
      <c r="A225" s="114">
        <v>42561</v>
      </c>
      <c r="B225" s="115"/>
      <c r="C225" s="115"/>
      <c r="D225" s="115"/>
      <c r="E225" s="115"/>
      <c r="F225" s="113"/>
      <c r="G225" s="98" t="s">
        <v>5</v>
      </c>
      <c r="H225" s="97">
        <v>10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hidden="1">
      <c r="A226" s="114">
        <v>42562</v>
      </c>
      <c r="B226" s="115"/>
      <c r="C226" s="115"/>
      <c r="D226" s="115"/>
      <c r="E226" s="115"/>
      <c r="F226" s="113"/>
      <c r="G226" s="98" t="s">
        <v>6</v>
      </c>
      <c r="H226" s="97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hidden="1">
      <c r="A227" s="114">
        <v>42563</v>
      </c>
      <c r="B227" s="115"/>
      <c r="C227" s="115"/>
      <c r="D227" s="115"/>
      <c r="E227" s="115"/>
      <c r="F227" s="113"/>
      <c r="G227" s="98" t="s">
        <v>80</v>
      </c>
      <c r="H227" s="97">
        <v>15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hidden="1">
      <c r="A228" s="114">
        <v>42564</v>
      </c>
      <c r="B228" s="115"/>
      <c r="C228" s="115"/>
      <c r="D228" s="115"/>
      <c r="E228" s="115"/>
      <c r="F228" s="113"/>
      <c r="G228" s="118"/>
      <c r="H228" s="7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hidden="1">
      <c r="A229" s="114">
        <v>42565</v>
      </c>
      <c r="B229" s="115"/>
      <c r="C229" s="115"/>
      <c r="D229" s="115"/>
      <c r="E229" s="115"/>
      <c r="F229" s="113"/>
      <c r="G229" s="117" t="s">
        <v>8</v>
      </c>
      <c r="H229" s="92" t="s">
        <v>2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hidden="1">
      <c r="A230" s="114">
        <v>42566</v>
      </c>
      <c r="B230" s="115"/>
      <c r="C230" s="115"/>
      <c r="D230" s="115"/>
      <c r="E230" s="115"/>
      <c r="F230" s="113"/>
      <c r="G230" s="98" t="s">
        <v>9</v>
      </c>
      <c r="H230" s="97">
        <v>5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hidden="1">
      <c r="A231" s="114">
        <v>42567</v>
      </c>
      <c r="B231" s="115"/>
      <c r="C231" s="115"/>
      <c r="D231" s="115"/>
      <c r="E231" s="115"/>
      <c r="F231" s="113"/>
      <c r="G231" s="98" t="s">
        <v>10</v>
      </c>
      <c r="H231" s="97">
        <v>7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hidden="1">
      <c r="A232" s="114">
        <v>42568</v>
      </c>
      <c r="B232" s="115"/>
      <c r="C232" s="115"/>
      <c r="D232" s="115"/>
      <c r="E232" s="115"/>
      <c r="F232" s="113"/>
      <c r="G232" s="98" t="s">
        <v>11</v>
      </c>
      <c r="H232" s="97">
        <v>10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hidden="1">
      <c r="A233" s="114">
        <v>42569</v>
      </c>
      <c r="B233" s="115"/>
      <c r="C233" s="115"/>
      <c r="D233" s="115"/>
      <c r="E233" s="115"/>
      <c r="F233" s="113"/>
      <c r="G233" s="98" t="s">
        <v>12</v>
      </c>
      <c r="H233" s="97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hidden="1">
      <c r="A234" s="114">
        <v>42570</v>
      </c>
      <c r="B234" s="115"/>
      <c r="C234" s="115"/>
      <c r="D234" s="115"/>
      <c r="E234" s="115"/>
      <c r="F234" s="113"/>
      <c r="G234" s="98" t="s">
        <v>13</v>
      </c>
      <c r="H234" s="97">
        <v>15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hidden="1">
      <c r="A235" s="114">
        <v>42571</v>
      </c>
      <c r="B235" s="115"/>
      <c r="C235" s="115"/>
      <c r="D235" s="115"/>
      <c r="E235" s="115"/>
      <c r="F235" s="113"/>
      <c r="G235" s="118"/>
      <c r="H235" s="7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hidden="1">
      <c r="A236" s="114">
        <v>42572</v>
      </c>
      <c r="B236" s="115"/>
      <c r="C236" s="115"/>
      <c r="D236" s="115"/>
      <c r="E236" s="115"/>
      <c r="F236" s="113"/>
      <c r="G236" s="117" t="s">
        <v>14</v>
      </c>
      <c r="H236" s="92" t="s">
        <v>2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hidden="1">
      <c r="A237" s="114">
        <v>42573</v>
      </c>
      <c r="B237" s="115"/>
      <c r="C237" s="115"/>
      <c r="D237" s="115"/>
      <c r="E237" s="115"/>
      <c r="F237" s="113"/>
      <c r="G237" s="98" t="s">
        <v>15</v>
      </c>
      <c r="H237" s="97">
        <v>5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hidden="1">
      <c r="A238" s="114">
        <v>42574</v>
      </c>
      <c r="B238" s="115"/>
      <c r="C238" s="115"/>
      <c r="D238" s="115"/>
      <c r="E238" s="115"/>
      <c r="F238" s="113"/>
      <c r="G238" s="98" t="s">
        <v>16</v>
      </c>
      <c r="H238" s="97">
        <v>7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hidden="1">
      <c r="A239" s="114">
        <v>42575</v>
      </c>
      <c r="B239" s="115"/>
      <c r="C239" s="115"/>
      <c r="D239" s="115"/>
      <c r="E239" s="115"/>
      <c r="F239" s="113"/>
      <c r="G239" s="98" t="s">
        <v>17</v>
      </c>
      <c r="H239" s="97">
        <v>10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hidden="1">
      <c r="A240" s="114">
        <v>42576</v>
      </c>
      <c r="B240" s="115"/>
      <c r="C240" s="115"/>
      <c r="D240" s="115"/>
      <c r="E240" s="115"/>
      <c r="F240" s="113"/>
      <c r="G240" s="98" t="s">
        <v>18</v>
      </c>
      <c r="H240" s="97">
        <v>12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hidden="1">
      <c r="A241" s="114">
        <v>42577</v>
      </c>
      <c r="B241" s="115"/>
      <c r="C241" s="115"/>
      <c r="D241" s="115"/>
      <c r="E241" s="115"/>
      <c r="F241" s="113"/>
      <c r="G241" s="98" t="s">
        <v>19</v>
      </c>
      <c r="H241" s="97">
        <v>15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hidden="1">
      <c r="A242" s="114">
        <v>42578</v>
      </c>
      <c r="B242" s="115"/>
      <c r="C242" s="115"/>
      <c r="D242" s="115"/>
      <c r="E242" s="115"/>
      <c r="F242" s="113"/>
      <c r="G242" s="110"/>
      <c r="H242" s="11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hidden="1">
      <c r="A243" s="114">
        <v>42579</v>
      </c>
      <c r="B243" s="115"/>
      <c r="C243" s="115"/>
      <c r="D243" s="115"/>
      <c r="E243" s="115"/>
      <c r="F243" s="113"/>
      <c r="G243" s="110"/>
      <c r="H243" s="11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hidden="1">
      <c r="A244" s="114">
        <v>42580</v>
      </c>
      <c r="B244" s="115"/>
      <c r="C244" s="115"/>
      <c r="D244" s="115"/>
      <c r="E244" s="115"/>
      <c r="F244" s="113"/>
      <c r="G244" s="110"/>
      <c r="H244" s="11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hidden="1">
      <c r="A245" s="114">
        <v>42581</v>
      </c>
      <c r="B245" s="115"/>
      <c r="C245" s="115"/>
      <c r="D245" s="115"/>
      <c r="E245" s="115"/>
      <c r="F245" s="113"/>
      <c r="G245" s="110"/>
      <c r="H245" s="11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hidden="1">
      <c r="A246" s="114">
        <v>42582</v>
      </c>
      <c r="B246" s="119"/>
      <c r="C246" s="119"/>
      <c r="D246" s="119"/>
      <c r="E246" s="119"/>
      <c r="F246" s="113"/>
      <c r="G246" s="110"/>
      <c r="H246" s="11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hidden="1">
      <c r="A247" s="120" t="s">
        <v>81</v>
      </c>
      <c r="B247" s="121">
        <f t="shared" ref="B247:D247" si="6">SUM(B216:B246)</f>
        <v>0</v>
      </c>
      <c r="C247" s="121">
        <f t="shared" si="6"/>
        <v>0</v>
      </c>
      <c r="D247" s="121">
        <f t="shared" si="6"/>
        <v>0</v>
      </c>
      <c r="E247" s="122">
        <f>SUM(B248:D248)</f>
        <v>0</v>
      </c>
      <c r="F247" s="113"/>
      <c r="G247" s="110"/>
      <c r="H247" s="110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hidden="1">
      <c r="A248" s="113"/>
      <c r="B248" s="65">
        <f>IF(B247&gt;29999,5)+IF(B247&gt;74999,7)+IF(B247&gt;149999,10)+IF(B247&gt;224999,12)+IF(B247&gt;299999,15,0)</f>
        <v>0</v>
      </c>
      <c r="C248" s="65">
        <f>IF(C247&gt;199,5)+IF(C247&gt;399,7)+IF(C247&gt;599,10)+IF(C247&gt;899,12)+IF(C247&gt;1199,15,0)</f>
        <v>0</v>
      </c>
      <c r="D248" s="65">
        <f>IF(D247&gt;479,5)+IF(D247&gt;959,7)+IF(D247&gt;1439,10)+IF(D247&gt;1919,12)+IF(D247&gt;2399,15,0)</f>
        <v>0</v>
      </c>
      <c r="E248" s="113"/>
      <c r="F248" s="113"/>
      <c r="G248" s="110"/>
      <c r="H248" s="110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hidden="1">
      <c r="A249" s="113"/>
      <c r="B249" s="113"/>
      <c r="C249" s="113"/>
      <c r="D249" s="113"/>
      <c r="E249" s="113"/>
      <c r="F249" s="113"/>
      <c r="G249" s="110"/>
      <c r="H249" s="110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hidden="1">
      <c r="A250" s="113"/>
      <c r="B250" s="113"/>
      <c r="C250" s="113"/>
      <c r="D250" s="113"/>
      <c r="E250" s="113"/>
      <c r="F250" s="113"/>
      <c r="G250" s="110"/>
      <c r="H250" s="110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hidden="1">
      <c r="A251" s="1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hidden="1">
      <c r="A252" s="154" t="s">
        <v>70</v>
      </c>
      <c r="B252" s="141"/>
      <c r="C252" s="141"/>
      <c r="D252" s="141"/>
      <c r="E252" s="142"/>
      <c r="F252" s="109"/>
      <c r="G252" s="110"/>
      <c r="H252" s="4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hidden="1">
      <c r="A253" s="111" t="s">
        <v>78</v>
      </c>
      <c r="B253" s="112" t="s">
        <v>1</v>
      </c>
      <c r="C253" s="112" t="s">
        <v>39</v>
      </c>
      <c r="D253" s="112" t="s">
        <v>79</v>
      </c>
      <c r="E253" s="112" t="s">
        <v>41</v>
      </c>
      <c r="F253" s="113"/>
      <c r="G253" s="110"/>
      <c r="H253" s="4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hidden="1">
      <c r="A254" s="114">
        <v>42583</v>
      </c>
      <c r="B254" s="115"/>
      <c r="C254" s="115"/>
      <c r="D254" s="115"/>
      <c r="E254" s="115"/>
      <c r="F254" s="113"/>
      <c r="G254" s="155"/>
      <c r="H254" s="14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hidden="1">
      <c r="A255" s="114">
        <v>42584</v>
      </c>
      <c r="B255" s="115"/>
      <c r="C255" s="115"/>
      <c r="D255" s="115"/>
      <c r="E255" s="115"/>
      <c r="F255" s="113"/>
      <c r="G255" s="110"/>
      <c r="H255" s="11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hidden="1">
      <c r="A256" s="114">
        <v>42585</v>
      </c>
      <c r="B256" s="115"/>
      <c r="C256" s="115"/>
      <c r="D256" s="115"/>
      <c r="E256" s="115"/>
      <c r="F256" s="113"/>
      <c r="G256" s="110"/>
      <c r="H256" s="11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hidden="1">
      <c r="A257" s="114">
        <v>42586</v>
      </c>
      <c r="B257" s="115"/>
      <c r="C257" s="115"/>
      <c r="D257" s="115"/>
      <c r="E257" s="115"/>
      <c r="F257" s="113"/>
      <c r="G257" s="155"/>
      <c r="H257" s="14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hidden="1">
      <c r="A258" s="114">
        <v>42587</v>
      </c>
      <c r="B258" s="115"/>
      <c r="C258" s="115"/>
      <c r="D258" s="115"/>
      <c r="E258" s="115"/>
      <c r="F258" s="113"/>
      <c r="G258" s="110"/>
      <c r="H258" s="11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hidden="1">
      <c r="A259" s="114">
        <v>42588</v>
      </c>
      <c r="B259" s="115"/>
      <c r="C259" s="115"/>
      <c r="D259" s="115"/>
      <c r="E259" s="115"/>
      <c r="F259" s="113"/>
      <c r="G259" s="153" t="s">
        <v>0</v>
      </c>
      <c r="H259" s="14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hidden="1">
      <c r="A260" s="114">
        <v>42589</v>
      </c>
      <c r="B260" s="115"/>
      <c r="C260" s="115"/>
      <c r="D260" s="115"/>
      <c r="E260" s="115"/>
      <c r="F260" s="113"/>
      <c r="G260" s="117" t="s">
        <v>1</v>
      </c>
      <c r="H260" s="92" t="s">
        <v>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hidden="1">
      <c r="A261" s="114">
        <v>42590</v>
      </c>
      <c r="B261" s="115"/>
      <c r="C261" s="115"/>
      <c r="D261" s="115"/>
      <c r="E261" s="115"/>
      <c r="F261" s="113"/>
      <c r="G261" s="98" t="s">
        <v>3</v>
      </c>
      <c r="H261" s="97">
        <v>5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hidden="1">
      <c r="A262" s="114">
        <v>42591</v>
      </c>
      <c r="B262" s="115"/>
      <c r="C262" s="115"/>
      <c r="D262" s="115"/>
      <c r="E262" s="115"/>
      <c r="F262" s="113"/>
      <c r="G262" s="98" t="s">
        <v>4</v>
      </c>
      <c r="H262" s="97">
        <v>7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hidden="1">
      <c r="A263" s="114">
        <v>42592</v>
      </c>
      <c r="B263" s="115"/>
      <c r="C263" s="115"/>
      <c r="D263" s="115"/>
      <c r="E263" s="115"/>
      <c r="F263" s="113"/>
      <c r="G263" s="98" t="s">
        <v>5</v>
      </c>
      <c r="H263" s="97">
        <v>10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hidden="1">
      <c r="A264" s="114">
        <v>42593</v>
      </c>
      <c r="B264" s="115"/>
      <c r="C264" s="115"/>
      <c r="D264" s="115"/>
      <c r="E264" s="115"/>
      <c r="F264" s="113"/>
      <c r="G264" s="98" t="s">
        <v>6</v>
      </c>
      <c r="H264" s="97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hidden="1">
      <c r="A265" s="114">
        <v>42594</v>
      </c>
      <c r="B265" s="115"/>
      <c r="C265" s="115"/>
      <c r="D265" s="115"/>
      <c r="E265" s="115"/>
      <c r="F265" s="113"/>
      <c r="G265" s="98" t="s">
        <v>80</v>
      </c>
      <c r="H265" s="97">
        <v>15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hidden="1">
      <c r="A266" s="114">
        <v>42595</v>
      </c>
      <c r="B266" s="115"/>
      <c r="C266" s="115"/>
      <c r="D266" s="115"/>
      <c r="E266" s="115"/>
      <c r="F266" s="113"/>
      <c r="G266" s="118"/>
      <c r="H266" s="7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hidden="1">
      <c r="A267" s="114">
        <v>42596</v>
      </c>
      <c r="B267" s="115"/>
      <c r="C267" s="115"/>
      <c r="D267" s="115"/>
      <c r="E267" s="115"/>
      <c r="F267" s="113"/>
      <c r="G267" s="117" t="s">
        <v>8</v>
      </c>
      <c r="H267" s="92" t="s">
        <v>2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hidden="1">
      <c r="A268" s="114">
        <v>42597</v>
      </c>
      <c r="B268" s="115"/>
      <c r="C268" s="115"/>
      <c r="D268" s="115"/>
      <c r="E268" s="115"/>
      <c r="F268" s="113"/>
      <c r="G268" s="98" t="s">
        <v>9</v>
      </c>
      <c r="H268" s="97">
        <v>5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hidden="1">
      <c r="A269" s="114">
        <v>42598</v>
      </c>
      <c r="B269" s="115"/>
      <c r="C269" s="115"/>
      <c r="D269" s="115"/>
      <c r="E269" s="115"/>
      <c r="F269" s="113"/>
      <c r="G269" s="98" t="s">
        <v>10</v>
      </c>
      <c r="H269" s="97">
        <v>7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hidden="1">
      <c r="A270" s="114">
        <v>42599</v>
      </c>
      <c r="B270" s="115"/>
      <c r="C270" s="115"/>
      <c r="D270" s="115"/>
      <c r="E270" s="115"/>
      <c r="F270" s="113"/>
      <c r="G270" s="98" t="s">
        <v>11</v>
      </c>
      <c r="H270" s="97">
        <v>10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hidden="1">
      <c r="A271" s="114">
        <v>42600</v>
      </c>
      <c r="B271" s="115"/>
      <c r="C271" s="115"/>
      <c r="D271" s="115"/>
      <c r="E271" s="115"/>
      <c r="F271" s="113"/>
      <c r="G271" s="98" t="s">
        <v>12</v>
      </c>
      <c r="H271" s="97">
        <v>12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hidden="1">
      <c r="A272" s="114">
        <v>42601</v>
      </c>
      <c r="B272" s="115"/>
      <c r="C272" s="115"/>
      <c r="D272" s="115"/>
      <c r="E272" s="115"/>
      <c r="F272" s="113"/>
      <c r="G272" s="98" t="s">
        <v>13</v>
      </c>
      <c r="H272" s="97">
        <v>15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hidden="1">
      <c r="A273" s="114">
        <v>42602</v>
      </c>
      <c r="B273" s="115"/>
      <c r="C273" s="115"/>
      <c r="D273" s="115"/>
      <c r="E273" s="115"/>
      <c r="F273" s="113"/>
      <c r="G273" s="118"/>
      <c r="H273" s="7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hidden="1">
      <c r="A274" s="114">
        <v>42603</v>
      </c>
      <c r="B274" s="115"/>
      <c r="C274" s="115"/>
      <c r="D274" s="115"/>
      <c r="E274" s="115"/>
      <c r="F274" s="113"/>
      <c r="G274" s="117" t="s">
        <v>14</v>
      </c>
      <c r="H274" s="92" t="s">
        <v>2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hidden="1">
      <c r="A275" s="114">
        <v>42604</v>
      </c>
      <c r="B275" s="115"/>
      <c r="C275" s="115"/>
      <c r="D275" s="115"/>
      <c r="E275" s="115"/>
      <c r="F275" s="113"/>
      <c r="G275" s="98" t="s">
        <v>15</v>
      </c>
      <c r="H275" s="97">
        <v>5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hidden="1">
      <c r="A276" s="114">
        <v>42605</v>
      </c>
      <c r="B276" s="115"/>
      <c r="C276" s="115"/>
      <c r="D276" s="115"/>
      <c r="E276" s="115"/>
      <c r="F276" s="113"/>
      <c r="G276" s="98" t="s">
        <v>16</v>
      </c>
      <c r="H276" s="97">
        <v>7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hidden="1">
      <c r="A277" s="114">
        <v>42606</v>
      </c>
      <c r="B277" s="115"/>
      <c r="C277" s="115"/>
      <c r="D277" s="115"/>
      <c r="E277" s="115"/>
      <c r="F277" s="113"/>
      <c r="G277" s="98" t="s">
        <v>17</v>
      </c>
      <c r="H277" s="97">
        <v>10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hidden="1">
      <c r="A278" s="114">
        <v>42607</v>
      </c>
      <c r="B278" s="115"/>
      <c r="C278" s="115"/>
      <c r="D278" s="115"/>
      <c r="E278" s="115"/>
      <c r="F278" s="113"/>
      <c r="G278" s="98" t="s">
        <v>18</v>
      </c>
      <c r="H278" s="97">
        <v>12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hidden="1">
      <c r="A279" s="114">
        <v>42608</v>
      </c>
      <c r="B279" s="115"/>
      <c r="C279" s="115"/>
      <c r="D279" s="115"/>
      <c r="E279" s="115"/>
      <c r="F279" s="113"/>
      <c r="G279" s="98" t="s">
        <v>19</v>
      </c>
      <c r="H279" s="97">
        <v>15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hidden="1">
      <c r="A280" s="114">
        <v>42609</v>
      </c>
      <c r="B280" s="115"/>
      <c r="C280" s="115"/>
      <c r="D280" s="115"/>
      <c r="E280" s="115"/>
      <c r="F280" s="113"/>
      <c r="G280" s="110"/>
      <c r="H280" s="11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hidden="1">
      <c r="A281" s="114">
        <v>42610</v>
      </c>
      <c r="B281" s="115"/>
      <c r="C281" s="115"/>
      <c r="D281" s="115"/>
      <c r="E281" s="115"/>
      <c r="F281" s="113"/>
      <c r="G281" s="110"/>
      <c r="H281" s="11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hidden="1">
      <c r="A282" s="114">
        <v>42611</v>
      </c>
      <c r="B282" s="115"/>
      <c r="C282" s="115"/>
      <c r="D282" s="115"/>
      <c r="E282" s="115"/>
      <c r="F282" s="113"/>
      <c r="G282" s="110"/>
      <c r="H282" s="11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hidden="1">
      <c r="A283" s="114">
        <v>42612</v>
      </c>
      <c r="B283" s="115"/>
      <c r="C283" s="115"/>
      <c r="D283" s="115"/>
      <c r="E283" s="115"/>
      <c r="F283" s="113"/>
      <c r="G283" s="110"/>
      <c r="H283" s="11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hidden="1">
      <c r="A284" s="125">
        <v>42613</v>
      </c>
      <c r="B284" s="119"/>
      <c r="C284" s="119"/>
      <c r="D284" s="119"/>
      <c r="E284" s="119"/>
      <c r="F284" s="113"/>
      <c r="G284" s="110"/>
      <c r="H284" s="11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hidden="1">
      <c r="A285" s="111" t="s">
        <v>81</v>
      </c>
      <c r="B285" s="121">
        <f t="shared" ref="B285:D285" si="7">SUM(B254:B284)</f>
        <v>0</v>
      </c>
      <c r="C285" s="121">
        <f t="shared" si="7"/>
        <v>0</v>
      </c>
      <c r="D285" s="121">
        <f t="shared" si="7"/>
        <v>0</v>
      </c>
      <c r="E285" s="122">
        <f>SUM(B286:D286)</f>
        <v>0</v>
      </c>
      <c r="F285" s="113"/>
      <c r="G285" s="110"/>
      <c r="H285" s="110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hidden="1">
      <c r="A286" s="113"/>
      <c r="B286" s="65">
        <f>IF(B285&gt;29999,5)+IF(B285&gt;74999,7)+IF(B285&gt;149999,10)+IF(B285&gt;224999,12)+IF(B285&gt;299999,15,0)</f>
        <v>0</v>
      </c>
      <c r="C286" s="65">
        <f>IF(C285&gt;199,5)+IF(C285&gt;399,7)+IF(C285&gt;599,10)+IF(C285&gt;899,12)+IF(C285&gt;1199,15,0)</f>
        <v>0</v>
      </c>
      <c r="D286" s="65">
        <f>IF(D285&gt;479,5)+IF(D285&gt;959,7)+IF(D285&gt;1439,10)+IF(D285&gt;1919,12)+IF(D285&gt;2399,15,0)</f>
        <v>0</v>
      </c>
      <c r="E286" s="113"/>
      <c r="F286" s="113"/>
      <c r="G286" s="110"/>
      <c r="H286" s="110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hidden="1">
      <c r="A287" s="113"/>
      <c r="B287" s="113"/>
      <c r="C287" s="113"/>
      <c r="D287" s="113"/>
      <c r="E287" s="113"/>
      <c r="F287" s="113"/>
      <c r="G287" s="110"/>
      <c r="H287" s="110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hidden="1">
      <c r="A288" s="113"/>
      <c r="B288" s="113"/>
      <c r="C288" s="113"/>
      <c r="D288" s="113"/>
      <c r="E288" s="113"/>
      <c r="F288" s="113"/>
      <c r="G288" s="110"/>
      <c r="H288" s="110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hidden="1">
      <c r="A289" s="1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hidden="1">
      <c r="A290" s="154" t="s">
        <v>71</v>
      </c>
      <c r="B290" s="141"/>
      <c r="C290" s="141"/>
      <c r="D290" s="141"/>
      <c r="E290" s="142"/>
      <c r="F290" s="109"/>
      <c r="G290" s="110"/>
      <c r="H290" s="4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hidden="1">
      <c r="A291" s="111" t="s">
        <v>78</v>
      </c>
      <c r="B291" s="112" t="s">
        <v>1</v>
      </c>
      <c r="C291" s="112" t="s">
        <v>39</v>
      </c>
      <c r="D291" s="112" t="s">
        <v>79</v>
      </c>
      <c r="E291" s="112" t="s">
        <v>41</v>
      </c>
      <c r="F291" s="113"/>
      <c r="G291" s="110"/>
      <c r="H291" s="4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hidden="1">
      <c r="A292" s="114">
        <v>42614</v>
      </c>
      <c r="B292" s="115"/>
      <c r="C292" s="115"/>
      <c r="D292" s="115"/>
      <c r="E292" s="115"/>
      <c r="F292" s="113"/>
      <c r="G292" s="155"/>
      <c r="H292" s="14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hidden="1">
      <c r="A293" s="114">
        <v>42615</v>
      </c>
      <c r="B293" s="115"/>
      <c r="C293" s="115"/>
      <c r="D293" s="115"/>
      <c r="E293" s="115"/>
      <c r="F293" s="113"/>
      <c r="G293" s="110"/>
      <c r="H293" s="11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hidden="1">
      <c r="A294" s="114">
        <v>42616</v>
      </c>
      <c r="B294" s="115"/>
      <c r="C294" s="115"/>
      <c r="D294" s="115"/>
      <c r="E294" s="115"/>
      <c r="F294" s="113"/>
      <c r="G294" s="110"/>
      <c r="H294" s="11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hidden="1">
      <c r="A295" s="114">
        <v>42617</v>
      </c>
      <c r="B295" s="115"/>
      <c r="C295" s="115"/>
      <c r="D295" s="115"/>
      <c r="E295" s="115"/>
      <c r="F295" s="113"/>
      <c r="G295" s="155"/>
      <c r="H295" s="14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hidden="1">
      <c r="A296" s="114">
        <v>42618</v>
      </c>
      <c r="B296" s="115"/>
      <c r="C296" s="115"/>
      <c r="D296" s="115"/>
      <c r="E296" s="115"/>
      <c r="F296" s="113"/>
      <c r="G296" s="110"/>
      <c r="H296" s="11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hidden="1">
      <c r="A297" s="114">
        <v>42619</v>
      </c>
      <c r="B297" s="115"/>
      <c r="C297" s="115"/>
      <c r="D297" s="115"/>
      <c r="E297" s="115"/>
      <c r="F297" s="113"/>
      <c r="G297" s="153" t="s">
        <v>0</v>
      </c>
      <c r="H297" s="14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hidden="1">
      <c r="A298" s="114">
        <v>42620</v>
      </c>
      <c r="B298" s="115"/>
      <c r="C298" s="115"/>
      <c r="D298" s="115"/>
      <c r="E298" s="115"/>
      <c r="F298" s="113"/>
      <c r="G298" s="117" t="s">
        <v>1</v>
      </c>
      <c r="H298" s="92" t="s">
        <v>2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hidden="1">
      <c r="A299" s="114">
        <v>42621</v>
      </c>
      <c r="B299" s="115"/>
      <c r="C299" s="115"/>
      <c r="D299" s="115"/>
      <c r="E299" s="115"/>
      <c r="F299" s="113"/>
      <c r="G299" s="98" t="s">
        <v>3</v>
      </c>
      <c r="H299" s="97">
        <v>5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hidden="1">
      <c r="A300" s="114">
        <v>42622</v>
      </c>
      <c r="B300" s="115"/>
      <c r="C300" s="115"/>
      <c r="D300" s="115"/>
      <c r="E300" s="115"/>
      <c r="F300" s="113"/>
      <c r="G300" s="98" t="s">
        <v>4</v>
      </c>
      <c r="H300" s="97">
        <v>7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hidden="1">
      <c r="A301" s="114">
        <v>42623</v>
      </c>
      <c r="B301" s="115"/>
      <c r="C301" s="115"/>
      <c r="D301" s="115"/>
      <c r="E301" s="115"/>
      <c r="F301" s="113"/>
      <c r="G301" s="98" t="s">
        <v>5</v>
      </c>
      <c r="H301" s="97">
        <v>10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hidden="1">
      <c r="A302" s="114">
        <v>42624</v>
      </c>
      <c r="B302" s="115"/>
      <c r="C302" s="115"/>
      <c r="D302" s="115"/>
      <c r="E302" s="115"/>
      <c r="F302" s="113"/>
      <c r="G302" s="98" t="s">
        <v>6</v>
      </c>
      <c r="H302" s="97">
        <v>12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hidden="1">
      <c r="A303" s="114">
        <v>42625</v>
      </c>
      <c r="B303" s="115"/>
      <c r="C303" s="115"/>
      <c r="D303" s="115"/>
      <c r="E303" s="115"/>
      <c r="F303" s="113"/>
      <c r="G303" s="98" t="s">
        <v>80</v>
      </c>
      <c r="H303" s="97">
        <v>15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hidden="1">
      <c r="A304" s="114">
        <v>42626</v>
      </c>
      <c r="B304" s="115"/>
      <c r="C304" s="115"/>
      <c r="D304" s="115"/>
      <c r="E304" s="115"/>
      <c r="F304" s="113"/>
      <c r="G304" s="118"/>
      <c r="H304" s="7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hidden="1">
      <c r="A305" s="114">
        <v>42627</v>
      </c>
      <c r="B305" s="115"/>
      <c r="C305" s="115"/>
      <c r="D305" s="115"/>
      <c r="E305" s="115"/>
      <c r="F305" s="113"/>
      <c r="G305" s="117" t="s">
        <v>8</v>
      </c>
      <c r="H305" s="92" t="s">
        <v>2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hidden="1">
      <c r="A306" s="114">
        <v>42628</v>
      </c>
      <c r="B306" s="115"/>
      <c r="C306" s="115"/>
      <c r="D306" s="115"/>
      <c r="E306" s="115"/>
      <c r="F306" s="113"/>
      <c r="G306" s="98" t="s">
        <v>9</v>
      </c>
      <c r="H306" s="97">
        <v>5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hidden="1">
      <c r="A307" s="114">
        <v>42629</v>
      </c>
      <c r="B307" s="115"/>
      <c r="C307" s="115"/>
      <c r="D307" s="115"/>
      <c r="E307" s="115"/>
      <c r="F307" s="113"/>
      <c r="G307" s="98" t="s">
        <v>10</v>
      </c>
      <c r="H307" s="97">
        <v>7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hidden="1">
      <c r="A308" s="114">
        <v>42630</v>
      </c>
      <c r="B308" s="115"/>
      <c r="C308" s="115"/>
      <c r="D308" s="115"/>
      <c r="E308" s="115"/>
      <c r="F308" s="113"/>
      <c r="G308" s="98" t="s">
        <v>11</v>
      </c>
      <c r="H308" s="97">
        <v>10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hidden="1">
      <c r="A309" s="114">
        <v>42631</v>
      </c>
      <c r="B309" s="115"/>
      <c r="C309" s="115"/>
      <c r="D309" s="115"/>
      <c r="E309" s="115"/>
      <c r="F309" s="113"/>
      <c r="G309" s="98" t="s">
        <v>12</v>
      </c>
      <c r="H309" s="97">
        <v>12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hidden="1">
      <c r="A310" s="114">
        <v>42632</v>
      </c>
      <c r="B310" s="115"/>
      <c r="C310" s="115"/>
      <c r="D310" s="115"/>
      <c r="E310" s="115"/>
      <c r="F310" s="113"/>
      <c r="G310" s="98" t="s">
        <v>13</v>
      </c>
      <c r="H310" s="97">
        <v>15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hidden="1">
      <c r="A311" s="114">
        <v>42633</v>
      </c>
      <c r="B311" s="115"/>
      <c r="C311" s="115"/>
      <c r="D311" s="115"/>
      <c r="E311" s="115"/>
      <c r="F311" s="113"/>
      <c r="G311" s="118"/>
      <c r="H311" s="7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hidden="1">
      <c r="A312" s="114">
        <v>42634</v>
      </c>
      <c r="B312" s="115"/>
      <c r="C312" s="115"/>
      <c r="D312" s="115"/>
      <c r="E312" s="115"/>
      <c r="F312" s="113"/>
      <c r="G312" s="117" t="s">
        <v>14</v>
      </c>
      <c r="H312" s="92" t="s">
        <v>2</v>
      </c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hidden="1">
      <c r="A313" s="114">
        <v>42635</v>
      </c>
      <c r="B313" s="115"/>
      <c r="C313" s="115"/>
      <c r="D313" s="115"/>
      <c r="E313" s="115"/>
      <c r="F313" s="113"/>
      <c r="G313" s="98" t="s">
        <v>15</v>
      </c>
      <c r="H313" s="97">
        <v>5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hidden="1">
      <c r="A314" s="114">
        <v>42636</v>
      </c>
      <c r="B314" s="115"/>
      <c r="C314" s="115"/>
      <c r="D314" s="115"/>
      <c r="E314" s="115"/>
      <c r="F314" s="113"/>
      <c r="G314" s="98" t="s">
        <v>16</v>
      </c>
      <c r="H314" s="97">
        <v>7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hidden="1">
      <c r="A315" s="114">
        <v>42637</v>
      </c>
      <c r="B315" s="115"/>
      <c r="C315" s="115"/>
      <c r="D315" s="115"/>
      <c r="E315" s="115"/>
      <c r="F315" s="113"/>
      <c r="G315" s="98" t="s">
        <v>17</v>
      </c>
      <c r="H315" s="97">
        <v>10</v>
      </c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hidden="1">
      <c r="A316" s="114">
        <v>42638</v>
      </c>
      <c r="B316" s="115"/>
      <c r="C316" s="115"/>
      <c r="D316" s="115"/>
      <c r="E316" s="115"/>
      <c r="F316" s="113"/>
      <c r="G316" s="98" t="s">
        <v>18</v>
      </c>
      <c r="H316" s="97">
        <v>12</v>
      </c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hidden="1">
      <c r="A317" s="114">
        <v>42639</v>
      </c>
      <c r="B317" s="115"/>
      <c r="C317" s="115"/>
      <c r="D317" s="115"/>
      <c r="E317" s="115"/>
      <c r="F317" s="113"/>
      <c r="G317" s="98" t="s">
        <v>19</v>
      </c>
      <c r="H317" s="97">
        <v>15</v>
      </c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hidden="1">
      <c r="A318" s="114">
        <v>42640</v>
      </c>
      <c r="B318" s="115"/>
      <c r="C318" s="115"/>
      <c r="D318" s="115"/>
      <c r="E318" s="115"/>
      <c r="F318" s="113"/>
      <c r="G318" s="110"/>
      <c r="H318" s="11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hidden="1">
      <c r="A319" s="114">
        <v>42641</v>
      </c>
      <c r="B319" s="115"/>
      <c r="C319" s="115"/>
      <c r="D319" s="115"/>
      <c r="E319" s="115"/>
      <c r="F319" s="113"/>
      <c r="G319" s="110"/>
      <c r="H319" s="11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hidden="1">
      <c r="A320" s="114">
        <v>42642</v>
      </c>
      <c r="B320" s="115"/>
      <c r="C320" s="115"/>
      <c r="D320" s="115"/>
      <c r="E320" s="115"/>
      <c r="F320" s="113"/>
      <c r="G320" s="110"/>
      <c r="H320" s="11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hidden="1">
      <c r="A321" s="125">
        <v>42643</v>
      </c>
      <c r="B321" s="115"/>
      <c r="C321" s="115"/>
      <c r="D321" s="115"/>
      <c r="E321" s="115"/>
      <c r="F321" s="113"/>
      <c r="G321" s="110"/>
      <c r="H321" s="11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hidden="1">
      <c r="A322" s="111" t="s">
        <v>81</v>
      </c>
      <c r="B322" s="123">
        <f t="shared" ref="B322:D322" si="8">SUM(B292:B321)</f>
        <v>0</v>
      </c>
      <c r="C322" s="123">
        <f t="shared" si="8"/>
        <v>0</v>
      </c>
      <c r="D322" s="123">
        <f t="shared" si="8"/>
        <v>0</v>
      </c>
      <c r="E322" s="124">
        <f>SUM(B323:D323)</f>
        <v>0</v>
      </c>
      <c r="F322" s="113"/>
      <c r="G322" s="110"/>
      <c r="H322" s="110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hidden="1">
      <c r="A323" s="113"/>
      <c r="B323" s="65">
        <f>IF(B322&gt;29999,5)+IF(B322&gt;74999,7)+IF(B322&gt;149999,10)+IF(B322&gt;224999,12)+IF(B322&gt;299999,15,0)</f>
        <v>0</v>
      </c>
      <c r="C323" s="65">
        <f>IF(C322&gt;199,5)+IF(C322&gt;399,7)+IF(C322&gt;599,10)+IF(C322&gt;899,12)+IF(C322&gt;1199,15,0)</f>
        <v>0</v>
      </c>
      <c r="D323" s="65">
        <f>IF(D322&gt;479,5)+IF(D322&gt;959,7)+IF(D322&gt;1439,10)+IF(D322&gt;1919,12)+IF(D322&gt;2399,15,0)</f>
        <v>0</v>
      </c>
      <c r="E323" s="113"/>
      <c r="F323" s="113"/>
      <c r="G323" s="110"/>
      <c r="H323" s="110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hidden="1">
      <c r="A324" s="113"/>
      <c r="B324" s="113"/>
      <c r="C324" s="113"/>
      <c r="D324" s="113"/>
      <c r="E324" s="113"/>
      <c r="F324" s="113"/>
      <c r="G324" s="110"/>
      <c r="H324" s="110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hidden="1">
      <c r="A325" s="113"/>
      <c r="B325" s="113"/>
      <c r="C325" s="113"/>
      <c r="D325" s="113"/>
      <c r="E325" s="113"/>
      <c r="F325" s="113"/>
      <c r="G325" s="110"/>
      <c r="H325" s="110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hidden="1">
      <c r="A326" s="1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hidden="1">
      <c r="A327" s="154" t="s">
        <v>72</v>
      </c>
      <c r="B327" s="141"/>
      <c r="C327" s="141"/>
      <c r="D327" s="141"/>
      <c r="E327" s="142"/>
      <c r="F327" s="109"/>
      <c r="G327" s="110"/>
      <c r="H327" s="4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hidden="1">
      <c r="A328" s="111" t="s">
        <v>78</v>
      </c>
      <c r="B328" s="112" t="s">
        <v>1</v>
      </c>
      <c r="C328" s="112" t="s">
        <v>39</v>
      </c>
      <c r="D328" s="112" t="s">
        <v>79</v>
      </c>
      <c r="E328" s="112" t="s">
        <v>41</v>
      </c>
      <c r="F328" s="113"/>
      <c r="G328" s="110"/>
      <c r="H328" s="4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hidden="1">
      <c r="A329" s="114">
        <v>42644</v>
      </c>
      <c r="B329" s="115"/>
      <c r="C329" s="115"/>
      <c r="D329" s="115"/>
      <c r="E329" s="115"/>
      <c r="F329" s="113"/>
      <c r="G329" s="155"/>
      <c r="H329" s="14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hidden="1">
      <c r="A330" s="114">
        <v>42645</v>
      </c>
      <c r="B330" s="115"/>
      <c r="C330" s="115"/>
      <c r="D330" s="115"/>
      <c r="E330" s="115"/>
      <c r="F330" s="113"/>
      <c r="G330" s="110"/>
      <c r="H330" s="11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hidden="1">
      <c r="A331" s="114">
        <v>42646</v>
      </c>
      <c r="B331" s="115"/>
      <c r="C331" s="115"/>
      <c r="D331" s="115"/>
      <c r="E331" s="115"/>
      <c r="F331" s="113"/>
      <c r="G331" s="110"/>
      <c r="H331" s="11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hidden="1">
      <c r="A332" s="114">
        <v>42647</v>
      </c>
      <c r="B332" s="115"/>
      <c r="C332" s="115"/>
      <c r="D332" s="115"/>
      <c r="E332" s="115"/>
      <c r="F332" s="113"/>
      <c r="G332" s="155"/>
      <c r="H332" s="14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hidden="1">
      <c r="A333" s="114">
        <v>42648</v>
      </c>
      <c r="B333" s="115"/>
      <c r="C333" s="115"/>
      <c r="D333" s="115"/>
      <c r="E333" s="115"/>
      <c r="F333" s="113"/>
      <c r="G333" s="110"/>
      <c r="H333" s="11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hidden="1">
      <c r="A334" s="114">
        <v>42649</v>
      </c>
      <c r="B334" s="115"/>
      <c r="C334" s="115"/>
      <c r="D334" s="115"/>
      <c r="E334" s="115"/>
      <c r="F334" s="113"/>
      <c r="G334" s="153" t="s">
        <v>0</v>
      </c>
      <c r="H334" s="14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hidden="1">
      <c r="A335" s="114">
        <v>42650</v>
      </c>
      <c r="B335" s="115"/>
      <c r="C335" s="115"/>
      <c r="D335" s="115"/>
      <c r="E335" s="115"/>
      <c r="F335" s="113"/>
      <c r="G335" s="117" t="s">
        <v>1</v>
      </c>
      <c r="H335" s="92" t="s">
        <v>2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hidden="1">
      <c r="A336" s="114">
        <v>42651</v>
      </c>
      <c r="B336" s="115"/>
      <c r="C336" s="115"/>
      <c r="D336" s="115"/>
      <c r="E336" s="115"/>
      <c r="F336" s="113"/>
      <c r="G336" s="98" t="s">
        <v>3</v>
      </c>
      <c r="H336" s="97">
        <v>5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hidden="1">
      <c r="A337" s="114">
        <v>42652</v>
      </c>
      <c r="B337" s="115"/>
      <c r="C337" s="115"/>
      <c r="D337" s="115"/>
      <c r="E337" s="115"/>
      <c r="F337" s="113"/>
      <c r="G337" s="98" t="s">
        <v>4</v>
      </c>
      <c r="H337" s="97">
        <v>7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hidden="1">
      <c r="A338" s="114">
        <v>42653</v>
      </c>
      <c r="B338" s="115"/>
      <c r="C338" s="115"/>
      <c r="D338" s="115"/>
      <c r="E338" s="115"/>
      <c r="F338" s="113"/>
      <c r="G338" s="98" t="s">
        <v>5</v>
      </c>
      <c r="H338" s="97">
        <v>10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hidden="1">
      <c r="A339" s="114">
        <v>42654</v>
      </c>
      <c r="B339" s="115"/>
      <c r="C339" s="115"/>
      <c r="D339" s="115"/>
      <c r="E339" s="115"/>
      <c r="F339" s="113"/>
      <c r="G339" s="98" t="s">
        <v>6</v>
      </c>
      <c r="H339" s="97">
        <v>12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hidden="1">
      <c r="A340" s="114">
        <v>42655</v>
      </c>
      <c r="B340" s="115"/>
      <c r="C340" s="115"/>
      <c r="D340" s="115"/>
      <c r="E340" s="115"/>
      <c r="F340" s="113"/>
      <c r="G340" s="98" t="s">
        <v>80</v>
      </c>
      <c r="H340" s="97">
        <v>15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hidden="1">
      <c r="A341" s="114">
        <v>42656</v>
      </c>
      <c r="B341" s="115"/>
      <c r="C341" s="115"/>
      <c r="D341" s="115"/>
      <c r="E341" s="115"/>
      <c r="F341" s="113"/>
      <c r="G341" s="118"/>
      <c r="H341" s="7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hidden="1">
      <c r="A342" s="114">
        <v>42657</v>
      </c>
      <c r="B342" s="115"/>
      <c r="C342" s="115"/>
      <c r="D342" s="115"/>
      <c r="E342" s="115"/>
      <c r="F342" s="113"/>
      <c r="G342" s="117" t="s">
        <v>8</v>
      </c>
      <c r="H342" s="92" t="s">
        <v>2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hidden="1">
      <c r="A343" s="114">
        <v>42658</v>
      </c>
      <c r="B343" s="115"/>
      <c r="C343" s="115"/>
      <c r="D343" s="115"/>
      <c r="E343" s="115"/>
      <c r="F343" s="113"/>
      <c r="G343" s="98" t="s">
        <v>9</v>
      </c>
      <c r="H343" s="97">
        <v>5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hidden="1">
      <c r="A344" s="114">
        <v>42659</v>
      </c>
      <c r="B344" s="115"/>
      <c r="C344" s="115"/>
      <c r="D344" s="115"/>
      <c r="E344" s="115"/>
      <c r="F344" s="113"/>
      <c r="G344" s="98" t="s">
        <v>10</v>
      </c>
      <c r="H344" s="97">
        <v>7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hidden="1">
      <c r="A345" s="114">
        <v>42660</v>
      </c>
      <c r="B345" s="115"/>
      <c r="C345" s="115"/>
      <c r="D345" s="115"/>
      <c r="E345" s="115"/>
      <c r="F345" s="113"/>
      <c r="G345" s="98" t="s">
        <v>11</v>
      </c>
      <c r="H345" s="97">
        <v>10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hidden="1">
      <c r="A346" s="114">
        <v>42661</v>
      </c>
      <c r="B346" s="115"/>
      <c r="C346" s="115"/>
      <c r="D346" s="115"/>
      <c r="E346" s="115"/>
      <c r="F346" s="113"/>
      <c r="G346" s="98" t="s">
        <v>12</v>
      </c>
      <c r="H346" s="97">
        <v>12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hidden="1">
      <c r="A347" s="114">
        <v>42662</v>
      </c>
      <c r="B347" s="115"/>
      <c r="C347" s="115"/>
      <c r="D347" s="115"/>
      <c r="E347" s="115"/>
      <c r="F347" s="113"/>
      <c r="G347" s="98" t="s">
        <v>13</v>
      </c>
      <c r="H347" s="97">
        <v>15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hidden="1">
      <c r="A348" s="114">
        <v>42663</v>
      </c>
      <c r="B348" s="115"/>
      <c r="C348" s="115"/>
      <c r="D348" s="115"/>
      <c r="E348" s="115"/>
      <c r="F348" s="113"/>
      <c r="G348" s="118"/>
      <c r="H348" s="7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hidden="1">
      <c r="A349" s="114">
        <v>42664</v>
      </c>
      <c r="B349" s="115"/>
      <c r="C349" s="115"/>
      <c r="D349" s="115"/>
      <c r="E349" s="115"/>
      <c r="F349" s="113"/>
      <c r="G349" s="117" t="s">
        <v>14</v>
      </c>
      <c r="H349" s="92" t="s">
        <v>2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hidden="1">
      <c r="A350" s="114">
        <v>42665</v>
      </c>
      <c r="B350" s="115"/>
      <c r="C350" s="115"/>
      <c r="D350" s="115"/>
      <c r="E350" s="115"/>
      <c r="F350" s="113"/>
      <c r="G350" s="98" t="s">
        <v>15</v>
      </c>
      <c r="H350" s="97">
        <v>5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hidden="1">
      <c r="A351" s="114">
        <v>42666</v>
      </c>
      <c r="B351" s="115"/>
      <c r="C351" s="115"/>
      <c r="D351" s="115"/>
      <c r="E351" s="115"/>
      <c r="F351" s="113"/>
      <c r="G351" s="98" t="s">
        <v>16</v>
      </c>
      <c r="H351" s="97">
        <v>7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hidden="1">
      <c r="A352" s="114">
        <v>42667</v>
      </c>
      <c r="B352" s="115"/>
      <c r="C352" s="115"/>
      <c r="D352" s="115"/>
      <c r="E352" s="115"/>
      <c r="F352" s="113"/>
      <c r="G352" s="98" t="s">
        <v>17</v>
      </c>
      <c r="H352" s="97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hidden="1">
      <c r="A353" s="114">
        <v>42668</v>
      </c>
      <c r="B353" s="115"/>
      <c r="C353" s="115"/>
      <c r="D353" s="115"/>
      <c r="E353" s="115"/>
      <c r="F353" s="113"/>
      <c r="G353" s="98" t="s">
        <v>18</v>
      </c>
      <c r="H353" s="97">
        <v>12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hidden="1">
      <c r="A354" s="114">
        <v>42669</v>
      </c>
      <c r="B354" s="115"/>
      <c r="C354" s="115"/>
      <c r="D354" s="115"/>
      <c r="E354" s="115"/>
      <c r="F354" s="113"/>
      <c r="G354" s="98" t="s">
        <v>19</v>
      </c>
      <c r="H354" s="97">
        <v>15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hidden="1">
      <c r="A355" s="114">
        <v>42670</v>
      </c>
      <c r="B355" s="115"/>
      <c r="C355" s="115"/>
      <c r="D355" s="115"/>
      <c r="E355" s="115"/>
      <c r="F355" s="113"/>
      <c r="G355" s="110"/>
      <c r="H355" s="11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hidden="1">
      <c r="A356" s="114">
        <v>42671</v>
      </c>
      <c r="B356" s="115"/>
      <c r="C356" s="115"/>
      <c r="D356" s="115"/>
      <c r="E356" s="115"/>
      <c r="F356" s="113"/>
      <c r="G356" s="110"/>
      <c r="H356" s="11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hidden="1">
      <c r="A357" s="114">
        <v>42672</v>
      </c>
      <c r="B357" s="115"/>
      <c r="C357" s="115"/>
      <c r="D357" s="115"/>
      <c r="E357" s="115"/>
      <c r="F357" s="113"/>
      <c r="G357" s="110"/>
      <c r="H357" s="11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hidden="1">
      <c r="A358" s="114">
        <v>42673</v>
      </c>
      <c r="B358" s="115"/>
      <c r="C358" s="115"/>
      <c r="D358" s="115"/>
      <c r="E358" s="115"/>
      <c r="F358" s="113"/>
      <c r="G358" s="110"/>
      <c r="H358" s="11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hidden="1">
      <c r="A359" s="125">
        <v>42674</v>
      </c>
      <c r="B359" s="119"/>
      <c r="C359" s="119"/>
      <c r="D359" s="119"/>
      <c r="E359" s="119"/>
      <c r="F359" s="113"/>
      <c r="G359" s="110"/>
      <c r="H359" s="11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hidden="1">
      <c r="A360" s="111" t="s">
        <v>81</v>
      </c>
      <c r="B360" s="121">
        <f t="shared" ref="B360:D360" si="9">SUM(B329:B359)</f>
        <v>0</v>
      </c>
      <c r="C360" s="121">
        <f t="shared" si="9"/>
        <v>0</v>
      </c>
      <c r="D360" s="121">
        <f t="shared" si="9"/>
        <v>0</v>
      </c>
      <c r="E360" s="122">
        <f>SUM(B361:D361)</f>
        <v>0</v>
      </c>
      <c r="F360" s="113"/>
      <c r="G360" s="110"/>
      <c r="H360" s="11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hidden="1">
      <c r="A361" s="113"/>
      <c r="B361" s="65">
        <f>IF(B360&gt;29999,5)+IF(B360&gt;74999,7)+IF(B360&gt;149999,10)+IF(B360&gt;224999,12)+IF(B360&gt;299999,15,0)</f>
        <v>0</v>
      </c>
      <c r="C361" s="65">
        <f>IF(C360&gt;199,5)+IF(C360&gt;399,7)+IF(C360&gt;599,10)+IF(C360&gt;899,12)+IF(C360&gt;1199,15,0)</f>
        <v>0</v>
      </c>
      <c r="D361" s="65">
        <f>IF(D360&gt;479,5)+IF(D360&gt;959,7)+IF(D360&gt;1439,10)+IF(D360&gt;1919,12)+IF(D360&gt;2399,15,0)</f>
        <v>0</v>
      </c>
      <c r="E361" s="113"/>
      <c r="F361" s="113"/>
      <c r="G361" s="110"/>
      <c r="H361" s="11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hidden="1">
      <c r="A362" s="113"/>
      <c r="B362" s="113"/>
      <c r="C362" s="113"/>
      <c r="D362" s="113"/>
      <c r="E362" s="113"/>
      <c r="F362" s="113"/>
      <c r="G362" s="110"/>
      <c r="H362" s="11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hidden="1">
      <c r="A363" s="113"/>
      <c r="B363" s="113"/>
      <c r="C363" s="113"/>
      <c r="D363" s="113"/>
      <c r="E363" s="113"/>
      <c r="F363" s="113"/>
      <c r="G363" s="110"/>
      <c r="H363" s="11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hidden="1">
      <c r="A364" s="1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hidden="1">
      <c r="A365" s="154" t="s">
        <v>73</v>
      </c>
      <c r="B365" s="141"/>
      <c r="C365" s="141"/>
      <c r="D365" s="141"/>
      <c r="E365" s="142"/>
      <c r="F365" s="109"/>
      <c r="G365" s="110"/>
      <c r="H365" s="4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hidden="1">
      <c r="A366" s="111" t="s">
        <v>78</v>
      </c>
      <c r="B366" s="112" t="s">
        <v>1</v>
      </c>
      <c r="C366" s="112" t="s">
        <v>39</v>
      </c>
      <c r="D366" s="112" t="s">
        <v>79</v>
      </c>
      <c r="E366" s="112" t="s">
        <v>41</v>
      </c>
      <c r="F366" s="113"/>
      <c r="G366" s="110"/>
      <c r="H366" s="4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hidden="1">
      <c r="A367" s="114">
        <v>42675</v>
      </c>
      <c r="B367" s="115"/>
      <c r="C367" s="115"/>
      <c r="D367" s="115"/>
      <c r="E367" s="115"/>
      <c r="F367" s="113"/>
      <c r="G367" s="155"/>
      <c r="H367" s="14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hidden="1">
      <c r="A368" s="114">
        <v>42676</v>
      </c>
      <c r="B368" s="115"/>
      <c r="C368" s="115"/>
      <c r="D368" s="115"/>
      <c r="E368" s="115"/>
      <c r="F368" s="113"/>
      <c r="G368" s="110"/>
      <c r="H368" s="11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hidden="1">
      <c r="A369" s="114">
        <v>42677</v>
      </c>
      <c r="B369" s="115"/>
      <c r="C369" s="115"/>
      <c r="D369" s="115"/>
      <c r="E369" s="115"/>
      <c r="F369" s="113"/>
      <c r="G369" s="110"/>
      <c r="H369" s="11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hidden="1">
      <c r="A370" s="114">
        <v>42678</v>
      </c>
      <c r="B370" s="115"/>
      <c r="C370" s="115"/>
      <c r="D370" s="115"/>
      <c r="E370" s="115"/>
      <c r="F370" s="113"/>
      <c r="G370" s="155"/>
      <c r="H370" s="14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hidden="1">
      <c r="A371" s="114">
        <v>42679</v>
      </c>
      <c r="B371" s="115"/>
      <c r="C371" s="115"/>
      <c r="D371" s="115"/>
      <c r="E371" s="115"/>
      <c r="F371" s="113"/>
      <c r="G371" s="110"/>
      <c r="H371" s="11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hidden="1">
      <c r="A372" s="114">
        <v>42680</v>
      </c>
      <c r="B372" s="115"/>
      <c r="C372" s="115"/>
      <c r="D372" s="115"/>
      <c r="E372" s="115"/>
      <c r="F372" s="113"/>
      <c r="G372" s="153" t="s">
        <v>0</v>
      </c>
      <c r="H372" s="14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hidden="1">
      <c r="A373" s="114">
        <v>42681</v>
      </c>
      <c r="B373" s="115"/>
      <c r="C373" s="115"/>
      <c r="D373" s="115"/>
      <c r="E373" s="115"/>
      <c r="F373" s="113"/>
      <c r="G373" s="117" t="s">
        <v>1</v>
      </c>
      <c r="H373" s="92" t="s">
        <v>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hidden="1">
      <c r="A374" s="114">
        <v>42682</v>
      </c>
      <c r="B374" s="115"/>
      <c r="C374" s="115"/>
      <c r="D374" s="115"/>
      <c r="E374" s="115"/>
      <c r="F374" s="113"/>
      <c r="G374" s="98" t="s">
        <v>3</v>
      </c>
      <c r="H374" s="97">
        <v>5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hidden="1">
      <c r="A375" s="114">
        <v>42683</v>
      </c>
      <c r="B375" s="115"/>
      <c r="C375" s="115"/>
      <c r="D375" s="115"/>
      <c r="E375" s="115"/>
      <c r="F375" s="113"/>
      <c r="G375" s="98" t="s">
        <v>4</v>
      </c>
      <c r="H375" s="97">
        <v>7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hidden="1">
      <c r="A376" s="114">
        <v>42684</v>
      </c>
      <c r="B376" s="115"/>
      <c r="C376" s="115"/>
      <c r="D376" s="115"/>
      <c r="E376" s="115"/>
      <c r="F376" s="113"/>
      <c r="G376" s="98" t="s">
        <v>5</v>
      </c>
      <c r="H376" s="97">
        <v>10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hidden="1">
      <c r="A377" s="114">
        <v>42685</v>
      </c>
      <c r="B377" s="115"/>
      <c r="C377" s="115"/>
      <c r="D377" s="115"/>
      <c r="E377" s="115"/>
      <c r="F377" s="113"/>
      <c r="G377" s="98" t="s">
        <v>6</v>
      </c>
      <c r="H377" s="97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hidden="1">
      <c r="A378" s="114">
        <v>42686</v>
      </c>
      <c r="B378" s="115"/>
      <c r="C378" s="115"/>
      <c r="D378" s="115"/>
      <c r="E378" s="115"/>
      <c r="F378" s="113"/>
      <c r="G378" s="98" t="s">
        <v>80</v>
      </c>
      <c r="H378" s="97">
        <v>15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hidden="1">
      <c r="A379" s="114">
        <v>42687</v>
      </c>
      <c r="B379" s="115"/>
      <c r="C379" s="115"/>
      <c r="D379" s="115"/>
      <c r="E379" s="115"/>
      <c r="F379" s="113"/>
      <c r="G379" s="118"/>
      <c r="H379" s="7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hidden="1">
      <c r="A380" s="114">
        <v>42688</v>
      </c>
      <c r="B380" s="115"/>
      <c r="C380" s="115"/>
      <c r="D380" s="115"/>
      <c r="E380" s="115"/>
      <c r="F380" s="113"/>
      <c r="G380" s="117" t="s">
        <v>8</v>
      </c>
      <c r="H380" s="92" t="s">
        <v>2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hidden="1">
      <c r="A381" s="114">
        <v>42689</v>
      </c>
      <c r="B381" s="115"/>
      <c r="C381" s="115"/>
      <c r="D381" s="115"/>
      <c r="E381" s="115"/>
      <c r="F381" s="113"/>
      <c r="G381" s="98" t="s">
        <v>9</v>
      </c>
      <c r="H381" s="97">
        <v>5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hidden="1">
      <c r="A382" s="114">
        <v>42690</v>
      </c>
      <c r="B382" s="115"/>
      <c r="C382" s="115"/>
      <c r="D382" s="115"/>
      <c r="E382" s="115"/>
      <c r="F382" s="113"/>
      <c r="G382" s="98" t="s">
        <v>10</v>
      </c>
      <c r="H382" s="97">
        <v>7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hidden="1">
      <c r="A383" s="114">
        <v>42691</v>
      </c>
      <c r="B383" s="115"/>
      <c r="C383" s="115"/>
      <c r="D383" s="115"/>
      <c r="E383" s="115"/>
      <c r="F383" s="113"/>
      <c r="G383" s="98" t="s">
        <v>11</v>
      </c>
      <c r="H383" s="97">
        <v>10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hidden="1">
      <c r="A384" s="114">
        <v>42692</v>
      </c>
      <c r="B384" s="115"/>
      <c r="C384" s="115"/>
      <c r="D384" s="115"/>
      <c r="E384" s="115"/>
      <c r="F384" s="113"/>
      <c r="G384" s="98" t="s">
        <v>12</v>
      </c>
      <c r="H384" s="97">
        <v>12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hidden="1">
      <c r="A385" s="114">
        <v>42693</v>
      </c>
      <c r="B385" s="115"/>
      <c r="C385" s="115"/>
      <c r="D385" s="115"/>
      <c r="E385" s="115"/>
      <c r="F385" s="113"/>
      <c r="G385" s="98" t="s">
        <v>13</v>
      </c>
      <c r="H385" s="97">
        <v>15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hidden="1">
      <c r="A386" s="114">
        <v>42694</v>
      </c>
      <c r="B386" s="115"/>
      <c r="C386" s="115"/>
      <c r="D386" s="115"/>
      <c r="E386" s="115"/>
      <c r="F386" s="113"/>
      <c r="G386" s="118"/>
      <c r="H386" s="7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hidden="1">
      <c r="A387" s="114">
        <v>42695</v>
      </c>
      <c r="B387" s="115"/>
      <c r="C387" s="115"/>
      <c r="D387" s="115"/>
      <c r="E387" s="115"/>
      <c r="F387" s="113"/>
      <c r="G387" s="117" t="s">
        <v>14</v>
      </c>
      <c r="H387" s="92" t="s">
        <v>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hidden="1">
      <c r="A388" s="114">
        <v>42696</v>
      </c>
      <c r="B388" s="115"/>
      <c r="C388" s="115"/>
      <c r="D388" s="115"/>
      <c r="E388" s="115"/>
      <c r="F388" s="113"/>
      <c r="G388" s="98" t="s">
        <v>15</v>
      </c>
      <c r="H388" s="97">
        <v>5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hidden="1">
      <c r="A389" s="114">
        <v>42697</v>
      </c>
      <c r="B389" s="115"/>
      <c r="C389" s="115"/>
      <c r="D389" s="115"/>
      <c r="E389" s="115"/>
      <c r="F389" s="113"/>
      <c r="G389" s="98" t="s">
        <v>16</v>
      </c>
      <c r="H389" s="97">
        <v>7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hidden="1">
      <c r="A390" s="114">
        <v>42698</v>
      </c>
      <c r="B390" s="115"/>
      <c r="C390" s="115"/>
      <c r="D390" s="115"/>
      <c r="E390" s="115"/>
      <c r="F390" s="113"/>
      <c r="G390" s="98" t="s">
        <v>17</v>
      </c>
      <c r="H390" s="97">
        <v>10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hidden="1">
      <c r="A391" s="114">
        <v>42699</v>
      </c>
      <c r="B391" s="115"/>
      <c r="C391" s="115"/>
      <c r="D391" s="115"/>
      <c r="E391" s="115"/>
      <c r="F391" s="113"/>
      <c r="G391" s="98" t="s">
        <v>18</v>
      </c>
      <c r="H391" s="97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hidden="1">
      <c r="A392" s="114">
        <v>42700</v>
      </c>
      <c r="B392" s="115"/>
      <c r="C392" s="115"/>
      <c r="D392" s="115"/>
      <c r="E392" s="115"/>
      <c r="F392" s="113"/>
      <c r="G392" s="98" t="s">
        <v>19</v>
      </c>
      <c r="H392" s="97">
        <v>15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hidden="1">
      <c r="A393" s="114">
        <v>42701</v>
      </c>
      <c r="B393" s="115"/>
      <c r="C393" s="115"/>
      <c r="D393" s="115"/>
      <c r="E393" s="115"/>
      <c r="F393" s="113"/>
      <c r="G393" s="110"/>
      <c r="H393" s="11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hidden="1">
      <c r="A394" s="114">
        <v>42702</v>
      </c>
      <c r="B394" s="115"/>
      <c r="C394" s="115"/>
      <c r="D394" s="115"/>
      <c r="E394" s="115"/>
      <c r="F394" s="113"/>
      <c r="G394" s="110"/>
      <c r="H394" s="11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hidden="1">
      <c r="A395" s="114">
        <v>42703</v>
      </c>
      <c r="B395" s="115"/>
      <c r="C395" s="115"/>
      <c r="D395" s="115"/>
      <c r="E395" s="115"/>
      <c r="F395" s="113"/>
      <c r="G395" s="110"/>
      <c r="H395" s="11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hidden="1">
      <c r="A396" s="114">
        <v>42704</v>
      </c>
      <c r="B396" s="115"/>
      <c r="C396" s="115"/>
      <c r="D396" s="115"/>
      <c r="E396" s="115"/>
      <c r="F396" s="113"/>
      <c r="G396" s="110"/>
      <c r="H396" s="11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hidden="1">
      <c r="A397" s="120" t="s">
        <v>81</v>
      </c>
      <c r="B397" s="123">
        <f t="shared" ref="B397:D397" si="10">SUM(B367:B396)</f>
        <v>0</v>
      </c>
      <c r="C397" s="123">
        <f t="shared" si="10"/>
        <v>0</v>
      </c>
      <c r="D397" s="123">
        <f t="shared" si="10"/>
        <v>0</v>
      </c>
      <c r="E397" s="124">
        <f>SUM(B398:D398)</f>
        <v>0</v>
      </c>
      <c r="F397" s="113"/>
      <c r="G397" s="110"/>
      <c r="H397" s="11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hidden="1">
      <c r="A398" s="113"/>
      <c r="B398" s="65">
        <f>IF(B397&gt;29999,5)+IF(B397&gt;74999,7)+IF(B397&gt;149999,10)+IF(B397&gt;224999,12)+IF(B397&gt;299999,15,0)</f>
        <v>0</v>
      </c>
      <c r="C398" s="65">
        <f>IF(C397&gt;199,5)+IF(C397&gt;399,7)+IF(C397&gt;599,10)+IF(C397&gt;899,12)+IF(C397&gt;1199,15,0)</f>
        <v>0</v>
      </c>
      <c r="D398" s="65">
        <f>IF(D397&gt;479,5)+IF(D397&gt;959,7)+IF(D397&gt;1439,10)+IF(D397&gt;1919,12)+IF(D397&gt;2399,15,0)</f>
        <v>0</v>
      </c>
      <c r="E398" s="113"/>
      <c r="F398" s="113"/>
      <c r="G398" s="110"/>
      <c r="H398" s="11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hidden="1">
      <c r="A399" s="113"/>
      <c r="B399" s="113"/>
      <c r="C399" s="113"/>
      <c r="D399" s="113"/>
      <c r="E399" s="113"/>
      <c r="F399" s="113"/>
      <c r="G399" s="110"/>
      <c r="H399" s="11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hidden="1">
      <c r="A400" s="113"/>
      <c r="B400" s="113"/>
      <c r="C400" s="113"/>
      <c r="D400" s="113"/>
      <c r="E400" s="113"/>
      <c r="F400" s="113"/>
      <c r="G400" s="110"/>
      <c r="H400" s="11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hidden="1">
      <c r="A401" s="154" t="s">
        <v>74</v>
      </c>
      <c r="B401" s="141"/>
      <c r="C401" s="141"/>
      <c r="D401" s="141"/>
      <c r="E401" s="142"/>
      <c r="F401" s="109"/>
      <c r="G401" s="110"/>
      <c r="H401" s="4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hidden="1">
      <c r="A402" s="111" t="s">
        <v>78</v>
      </c>
      <c r="B402" s="112" t="s">
        <v>1</v>
      </c>
      <c r="C402" s="112" t="s">
        <v>39</v>
      </c>
      <c r="D402" s="112" t="s">
        <v>79</v>
      </c>
      <c r="E402" s="112" t="s">
        <v>41</v>
      </c>
      <c r="F402" s="113"/>
      <c r="G402" s="110"/>
      <c r="H402" s="4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hidden="1">
      <c r="A403" s="114">
        <v>42705</v>
      </c>
      <c r="B403" s="115"/>
      <c r="C403" s="115"/>
      <c r="D403" s="115"/>
      <c r="E403" s="115"/>
      <c r="F403" s="113"/>
      <c r="G403" s="155"/>
      <c r="H403" s="14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hidden="1">
      <c r="A404" s="114">
        <v>42706</v>
      </c>
      <c r="B404" s="115"/>
      <c r="C404" s="115"/>
      <c r="D404" s="115"/>
      <c r="E404" s="115"/>
      <c r="F404" s="113"/>
      <c r="G404" s="110"/>
      <c r="H404" s="11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hidden="1">
      <c r="A405" s="114">
        <v>42707</v>
      </c>
      <c r="B405" s="115"/>
      <c r="C405" s="115"/>
      <c r="D405" s="115"/>
      <c r="E405" s="115"/>
      <c r="F405" s="113"/>
      <c r="G405" s="110"/>
      <c r="H405" s="11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hidden="1">
      <c r="A406" s="114">
        <v>42708</v>
      </c>
      <c r="B406" s="115"/>
      <c r="C406" s="115"/>
      <c r="D406" s="115"/>
      <c r="E406" s="115"/>
      <c r="F406" s="113"/>
      <c r="G406" s="155"/>
      <c r="H406" s="14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hidden="1">
      <c r="A407" s="114">
        <v>42709</v>
      </c>
      <c r="B407" s="115"/>
      <c r="C407" s="115"/>
      <c r="D407" s="115"/>
      <c r="E407" s="115"/>
      <c r="F407" s="113"/>
      <c r="G407" s="110"/>
      <c r="H407" s="11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hidden="1">
      <c r="A408" s="114">
        <v>42710</v>
      </c>
      <c r="B408" s="115"/>
      <c r="C408" s="115"/>
      <c r="D408" s="115"/>
      <c r="E408" s="115"/>
      <c r="F408" s="113"/>
      <c r="G408" s="153" t="s">
        <v>0</v>
      </c>
      <c r="H408" s="14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hidden="1">
      <c r="A409" s="114">
        <v>42711</v>
      </c>
      <c r="B409" s="115"/>
      <c r="C409" s="115"/>
      <c r="D409" s="115"/>
      <c r="E409" s="115"/>
      <c r="F409" s="113"/>
      <c r="G409" s="117" t="s">
        <v>1</v>
      </c>
      <c r="H409" s="92" t="s">
        <v>2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hidden="1">
      <c r="A410" s="114">
        <v>42712</v>
      </c>
      <c r="B410" s="115"/>
      <c r="C410" s="115"/>
      <c r="D410" s="115"/>
      <c r="E410" s="115"/>
      <c r="F410" s="113"/>
      <c r="G410" s="98" t="s">
        <v>3</v>
      </c>
      <c r="H410" s="97">
        <v>5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hidden="1">
      <c r="A411" s="114">
        <v>42713</v>
      </c>
      <c r="B411" s="115"/>
      <c r="C411" s="115"/>
      <c r="D411" s="115"/>
      <c r="E411" s="115"/>
      <c r="F411" s="113"/>
      <c r="G411" s="98" t="s">
        <v>4</v>
      </c>
      <c r="H411" s="97">
        <v>7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hidden="1">
      <c r="A412" s="114">
        <v>42714</v>
      </c>
      <c r="B412" s="115"/>
      <c r="C412" s="115"/>
      <c r="D412" s="115"/>
      <c r="E412" s="115"/>
      <c r="F412" s="113"/>
      <c r="G412" s="98" t="s">
        <v>5</v>
      </c>
      <c r="H412" s="97">
        <v>10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hidden="1">
      <c r="A413" s="114">
        <v>42715</v>
      </c>
      <c r="B413" s="115"/>
      <c r="C413" s="115"/>
      <c r="D413" s="115"/>
      <c r="E413" s="115"/>
      <c r="F413" s="113"/>
      <c r="G413" s="98" t="s">
        <v>6</v>
      </c>
      <c r="H413" s="97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hidden="1">
      <c r="A414" s="114">
        <v>42716</v>
      </c>
      <c r="B414" s="115"/>
      <c r="C414" s="115"/>
      <c r="D414" s="115"/>
      <c r="E414" s="115"/>
      <c r="F414" s="113"/>
      <c r="G414" s="98" t="s">
        <v>80</v>
      </c>
      <c r="H414" s="97">
        <v>15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hidden="1">
      <c r="A415" s="114">
        <v>42717</v>
      </c>
      <c r="B415" s="115"/>
      <c r="C415" s="115"/>
      <c r="D415" s="115"/>
      <c r="E415" s="115"/>
      <c r="F415" s="113"/>
      <c r="G415" s="118"/>
      <c r="H415" s="7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hidden="1">
      <c r="A416" s="114">
        <v>42718</v>
      </c>
      <c r="B416" s="115"/>
      <c r="C416" s="115"/>
      <c r="D416" s="115"/>
      <c r="E416" s="115"/>
      <c r="F416" s="113"/>
      <c r="G416" s="117" t="s">
        <v>8</v>
      </c>
      <c r="H416" s="92" t="s">
        <v>2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hidden="1">
      <c r="A417" s="114">
        <v>42719</v>
      </c>
      <c r="B417" s="115"/>
      <c r="C417" s="115"/>
      <c r="D417" s="115"/>
      <c r="E417" s="115"/>
      <c r="F417" s="113"/>
      <c r="G417" s="98" t="s">
        <v>9</v>
      </c>
      <c r="H417" s="97">
        <v>5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hidden="1">
      <c r="A418" s="114">
        <v>42720</v>
      </c>
      <c r="B418" s="115"/>
      <c r="C418" s="115"/>
      <c r="D418" s="115"/>
      <c r="E418" s="115"/>
      <c r="F418" s="113"/>
      <c r="G418" s="98" t="s">
        <v>10</v>
      </c>
      <c r="H418" s="97">
        <v>7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hidden="1">
      <c r="A419" s="114">
        <v>42721</v>
      </c>
      <c r="B419" s="115"/>
      <c r="C419" s="115"/>
      <c r="D419" s="115"/>
      <c r="E419" s="115"/>
      <c r="F419" s="113"/>
      <c r="G419" s="98" t="s">
        <v>11</v>
      </c>
      <c r="H419" s="97">
        <v>10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hidden="1">
      <c r="A420" s="114">
        <v>42722</v>
      </c>
      <c r="B420" s="115"/>
      <c r="C420" s="115"/>
      <c r="D420" s="115"/>
      <c r="E420" s="115"/>
      <c r="F420" s="113"/>
      <c r="G420" s="98" t="s">
        <v>12</v>
      </c>
      <c r="H420" s="97">
        <v>12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hidden="1">
      <c r="A421" s="114">
        <v>42723</v>
      </c>
      <c r="B421" s="115"/>
      <c r="C421" s="115"/>
      <c r="D421" s="115"/>
      <c r="E421" s="115"/>
      <c r="F421" s="113"/>
      <c r="G421" s="98" t="s">
        <v>13</v>
      </c>
      <c r="H421" s="97">
        <v>15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hidden="1">
      <c r="A422" s="114">
        <v>42724</v>
      </c>
      <c r="B422" s="115"/>
      <c r="C422" s="115"/>
      <c r="D422" s="115"/>
      <c r="E422" s="115"/>
      <c r="F422" s="113"/>
      <c r="G422" s="118"/>
      <c r="H422" s="7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hidden="1">
      <c r="A423" s="114">
        <v>42725</v>
      </c>
      <c r="B423" s="115"/>
      <c r="C423" s="115"/>
      <c r="D423" s="115"/>
      <c r="E423" s="115"/>
      <c r="F423" s="113"/>
      <c r="G423" s="117" t="s">
        <v>14</v>
      </c>
      <c r="H423" s="92" t="s">
        <v>2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hidden="1">
      <c r="A424" s="114">
        <v>42726</v>
      </c>
      <c r="B424" s="115"/>
      <c r="C424" s="115"/>
      <c r="D424" s="115"/>
      <c r="E424" s="115"/>
      <c r="F424" s="113"/>
      <c r="G424" s="98" t="s">
        <v>15</v>
      </c>
      <c r="H424" s="97">
        <v>5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hidden="1">
      <c r="A425" s="114">
        <v>42727</v>
      </c>
      <c r="B425" s="115"/>
      <c r="C425" s="115"/>
      <c r="D425" s="115"/>
      <c r="E425" s="115"/>
      <c r="F425" s="113"/>
      <c r="G425" s="98" t="s">
        <v>16</v>
      </c>
      <c r="H425" s="97">
        <v>7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hidden="1">
      <c r="A426" s="114">
        <v>42728</v>
      </c>
      <c r="B426" s="115"/>
      <c r="C426" s="115"/>
      <c r="D426" s="115"/>
      <c r="E426" s="115"/>
      <c r="F426" s="113"/>
      <c r="G426" s="98" t="s">
        <v>17</v>
      </c>
      <c r="H426" s="97">
        <v>10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hidden="1">
      <c r="A427" s="114">
        <v>42729</v>
      </c>
      <c r="B427" s="115"/>
      <c r="C427" s="115"/>
      <c r="D427" s="115"/>
      <c r="E427" s="115"/>
      <c r="F427" s="113"/>
      <c r="G427" s="98" t="s">
        <v>18</v>
      </c>
      <c r="H427" s="97">
        <v>12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hidden="1">
      <c r="A428" s="114">
        <v>42730</v>
      </c>
      <c r="B428" s="115"/>
      <c r="C428" s="115"/>
      <c r="D428" s="115"/>
      <c r="E428" s="115"/>
      <c r="F428" s="113"/>
      <c r="G428" s="98" t="s">
        <v>19</v>
      </c>
      <c r="H428" s="97">
        <v>15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hidden="1">
      <c r="A429" s="114">
        <v>42731</v>
      </c>
      <c r="B429" s="115"/>
      <c r="C429" s="115"/>
      <c r="D429" s="115"/>
      <c r="E429" s="115"/>
      <c r="F429" s="113"/>
      <c r="G429" s="110"/>
      <c r="H429" s="11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hidden="1">
      <c r="A430" s="114">
        <v>42732</v>
      </c>
      <c r="B430" s="115"/>
      <c r="C430" s="115"/>
      <c r="D430" s="115"/>
      <c r="E430" s="115"/>
      <c r="F430" s="113"/>
      <c r="G430" s="110"/>
      <c r="H430" s="11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hidden="1">
      <c r="A431" s="114">
        <v>42733</v>
      </c>
      <c r="B431" s="115"/>
      <c r="C431" s="115"/>
      <c r="D431" s="115"/>
      <c r="E431" s="115"/>
      <c r="F431" s="113"/>
      <c r="G431" s="110"/>
      <c r="H431" s="11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hidden="1">
      <c r="A432" s="114">
        <v>42734</v>
      </c>
      <c r="B432" s="115"/>
      <c r="C432" s="115"/>
      <c r="D432" s="115"/>
      <c r="E432" s="115"/>
      <c r="F432" s="113"/>
      <c r="G432" s="110"/>
      <c r="H432" s="11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hidden="1">
      <c r="A433" s="125">
        <v>42735</v>
      </c>
      <c r="B433" s="119"/>
      <c r="C433" s="119"/>
      <c r="D433" s="119"/>
      <c r="E433" s="119"/>
      <c r="F433" s="113"/>
      <c r="G433" s="110"/>
      <c r="H433" s="11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hidden="1">
      <c r="A434" s="111" t="s">
        <v>81</v>
      </c>
      <c r="B434" s="121">
        <f t="shared" ref="B434:D434" si="11">SUM(B403:B433)</f>
        <v>0</v>
      </c>
      <c r="C434" s="121">
        <f t="shared" si="11"/>
        <v>0</v>
      </c>
      <c r="D434" s="121">
        <f t="shared" si="11"/>
        <v>0</v>
      </c>
      <c r="E434" s="122">
        <f>SUM(B435:D435)</f>
        <v>0</v>
      </c>
      <c r="F434" s="113"/>
      <c r="G434" s="110"/>
      <c r="H434" s="11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hidden="1">
      <c r="A435" s="113"/>
      <c r="B435" s="65">
        <f>IF(B434&gt;29999,5)+IF(B434&gt;74999,7)+IF(B434&gt;149999,10)+IF(B434&gt;224999,12)+IF(B434&gt;299999,15,0)</f>
        <v>0</v>
      </c>
      <c r="C435" s="65">
        <f>IF(C434&gt;199,5)+IF(C434&gt;399,7)+IF(C434&gt;599,10)+IF(C434&gt;899,12)+IF(C434&gt;1199,15,0)</f>
        <v>0</v>
      </c>
      <c r="D435" s="65">
        <f>IF(D434&gt;479,5)+IF(D434&gt;959,7)+IF(D434&gt;1439,10)+IF(D434&gt;1919,12)+IF(D434&gt;2399,15,0)</f>
        <v>0</v>
      </c>
      <c r="E435" s="113"/>
      <c r="F435" s="113"/>
      <c r="G435" s="110"/>
      <c r="H435" s="11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hidden="1">
      <c r="A436" s="113"/>
      <c r="B436" s="113"/>
      <c r="C436" s="113"/>
      <c r="D436" s="113"/>
      <c r="E436" s="113"/>
      <c r="F436" s="113"/>
      <c r="G436" s="110"/>
      <c r="H436" s="11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hidden="1">
      <c r="A437" s="113"/>
      <c r="B437" s="113"/>
      <c r="C437" s="113"/>
      <c r="D437" s="113"/>
      <c r="E437" s="113"/>
      <c r="F437" s="113"/>
      <c r="G437" s="110"/>
      <c r="H437" s="11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>
      <c r="A438" s="1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>
      <c r="A439" s="1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>
      <c r="A440" s="1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>
      <c r="A441" s="1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>
      <c r="A442" s="1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>
      <c r="A443" s="1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>
      <c r="A444" s="1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>
      <c r="A445" s="1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>
      <c r="A446" s="1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>
      <c r="A447" s="1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>
      <c r="A448" s="1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>
      <c r="A449" s="1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>
      <c r="A450" s="1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>
      <c r="A451" s="1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>
      <c r="A452" s="1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>
      <c r="A453" s="1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>
      <c r="A454" s="1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>
      <c r="A455" s="1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>
      <c r="A456" s="1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>
      <c r="A457" s="1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>
      <c r="A458" s="1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>
      <c r="A459" s="1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>
      <c r="A460" s="1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>
      <c r="A461" s="1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>
      <c r="A462" s="1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>
      <c r="A463" s="1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>
      <c r="A464" s="1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>
      <c r="A465" s="1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>
      <c r="A466" s="1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>
      <c r="A467" s="1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>
      <c r="A468" s="1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>
      <c r="A469" s="1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>
      <c r="A470" s="1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>
      <c r="A471" s="1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>
      <c r="A472" s="1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>
      <c r="A473" s="1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>
      <c r="A474" s="1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>
      <c r="A475" s="1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>
      <c r="A476" s="1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>
      <c r="A477" s="1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>
      <c r="A478" s="1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>
      <c r="A479" s="1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>
      <c r="A480" s="1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>
      <c r="A481" s="1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>
      <c r="A482" s="1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>
      <c r="A483" s="1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>
      <c r="A484" s="1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>
      <c r="A485" s="1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>
      <c r="A486" s="1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>
      <c r="A487" s="1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>
      <c r="A488" s="1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>
      <c r="A489" s="1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>
      <c r="A490" s="1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>
      <c r="A491" s="1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>
      <c r="A492" s="1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>
      <c r="A493" s="1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>
      <c r="A494" s="1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>
      <c r="A495" s="1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>
      <c r="A496" s="1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>
      <c r="A497" s="1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>
      <c r="A498" s="1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>
      <c r="A499" s="1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>
      <c r="A500" s="1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>
      <c r="A501" s="1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>
      <c r="A502" s="1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>
      <c r="A503" s="1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>
      <c r="A504" s="1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>
      <c r="A505" s="1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>
      <c r="A506" s="1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>
      <c r="A507" s="1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>
      <c r="A508" s="1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>
      <c r="A509" s="1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>
      <c r="A510" s="1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>
      <c r="A511" s="1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>
      <c r="A512" s="1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>
      <c r="A513" s="1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>
      <c r="A514" s="1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>
      <c r="A515" s="1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>
      <c r="A516" s="1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>
      <c r="A517" s="1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>
      <c r="A518" s="1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>
      <c r="A519" s="1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>
      <c r="A520" s="1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>
      <c r="A521" s="1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>
      <c r="A522" s="1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>
      <c r="A523" s="1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>
      <c r="A524" s="1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>
      <c r="A525" s="1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>
      <c r="A526" s="1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>
      <c r="A527" s="1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>
      <c r="A528" s="1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>
      <c r="A529" s="1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>
      <c r="A530" s="1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>
      <c r="A531" s="1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>
      <c r="A532" s="1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>
      <c r="A533" s="1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>
      <c r="A534" s="1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>
      <c r="A535" s="1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>
      <c r="A536" s="1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>
      <c r="A537" s="1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>
      <c r="A538" s="1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>
      <c r="A539" s="1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>
      <c r="A540" s="1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>
      <c r="A541" s="1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>
      <c r="A542" s="1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>
      <c r="A543" s="1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>
      <c r="A544" s="1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>
      <c r="A545" s="1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>
      <c r="A546" s="1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>
      <c r="A547" s="1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>
      <c r="A548" s="1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>
      <c r="A549" s="1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>
      <c r="A550" s="1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>
      <c r="A551" s="1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>
      <c r="A552" s="1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>
      <c r="A553" s="1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>
      <c r="A554" s="1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>
      <c r="A555" s="1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>
      <c r="A556" s="1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>
      <c r="A557" s="1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>
      <c r="A558" s="1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>
      <c r="A559" s="1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>
      <c r="A560" s="1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>
      <c r="A561" s="1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>
      <c r="A562" s="1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>
      <c r="A563" s="1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>
      <c r="A564" s="1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>
      <c r="A565" s="1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>
      <c r="A566" s="1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>
      <c r="A567" s="1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>
      <c r="A568" s="1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>
      <c r="A569" s="1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>
      <c r="A570" s="1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>
      <c r="A571" s="1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>
      <c r="A572" s="1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>
      <c r="A573" s="1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>
      <c r="A574" s="1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>
      <c r="A575" s="1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>
      <c r="A576" s="1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>
      <c r="A577" s="1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>
      <c r="A578" s="1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>
      <c r="A579" s="1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>
      <c r="A580" s="1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>
      <c r="A581" s="1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>
      <c r="A582" s="1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>
      <c r="A583" s="1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>
      <c r="A584" s="1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>
      <c r="A585" s="1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>
      <c r="A586" s="1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>
      <c r="A587" s="1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>
      <c r="A588" s="1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>
      <c r="A589" s="1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>
      <c r="A590" s="1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>
      <c r="A591" s="1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>
      <c r="A592" s="1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>
      <c r="A593" s="1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>
      <c r="A594" s="1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>
      <c r="A595" s="1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>
      <c r="A596" s="1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>
      <c r="A597" s="1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>
      <c r="A598" s="1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>
      <c r="A599" s="1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>
      <c r="A600" s="1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>
      <c r="A601" s="1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>
      <c r="A602" s="1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>
      <c r="A603" s="1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>
      <c r="A604" s="1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>
      <c r="A605" s="1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>
      <c r="A606" s="1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>
      <c r="A607" s="1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>
      <c r="A608" s="1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>
      <c r="A609" s="1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>
      <c r="A610" s="1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>
      <c r="A611" s="1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>
      <c r="A612" s="1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>
      <c r="A613" s="1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>
      <c r="A614" s="1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>
      <c r="A615" s="1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>
      <c r="A616" s="1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>
      <c r="A617" s="1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>
      <c r="A618" s="1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>
      <c r="A619" s="1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>
      <c r="A620" s="1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>
      <c r="A621" s="1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>
      <c r="A622" s="1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>
      <c r="A623" s="1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>
      <c r="A624" s="1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>
      <c r="A625" s="1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>
      <c r="A626" s="1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>
      <c r="A627" s="1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>
      <c r="A628" s="1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>
      <c r="A629" s="1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>
      <c r="A630" s="1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>
      <c r="A631" s="1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>
      <c r="A632" s="1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>
      <c r="A633" s="1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>
      <c r="A634" s="1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>
      <c r="A635" s="1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>
      <c r="A636" s="1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>
      <c r="A637" s="1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>
      <c r="A638" s="1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>
      <c r="A639" s="1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>
      <c r="A640" s="1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>
      <c r="A641" s="1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>
      <c r="A642" s="1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>
      <c r="A643" s="1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>
      <c r="A644" s="1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>
      <c r="A645" s="1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>
      <c r="A646" s="1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>
      <c r="A647" s="1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>
      <c r="A648" s="1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>
      <c r="A649" s="1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>
      <c r="A650" s="1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>
      <c r="A651" s="1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>
      <c r="A652" s="1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>
      <c r="A653" s="1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>
      <c r="A654" s="1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>
      <c r="A655" s="1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>
      <c r="A656" s="1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>
      <c r="A657" s="1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>
      <c r="A658" s="1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>
      <c r="A659" s="1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>
      <c r="A660" s="1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>
      <c r="A661" s="1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>
      <c r="A662" s="1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>
      <c r="A663" s="1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>
      <c r="A664" s="1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>
      <c r="A665" s="1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>
      <c r="A666" s="1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>
      <c r="A667" s="1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>
      <c r="A668" s="1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>
      <c r="A669" s="1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>
      <c r="A670" s="1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>
      <c r="A671" s="1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>
      <c r="A672" s="1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>
      <c r="A673" s="1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>
      <c r="A674" s="1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>
      <c r="A675" s="1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>
      <c r="A676" s="1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>
      <c r="A677" s="1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>
      <c r="A678" s="1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>
      <c r="A679" s="1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>
      <c r="A680" s="1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>
      <c r="A681" s="1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>
      <c r="A682" s="1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>
      <c r="A683" s="1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>
      <c r="A684" s="1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>
      <c r="A685" s="1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>
      <c r="A686" s="1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>
      <c r="A687" s="1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>
      <c r="A688" s="1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>
      <c r="A689" s="1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>
      <c r="A690" s="1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>
      <c r="A691" s="1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>
      <c r="A692" s="1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>
      <c r="A693" s="1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>
      <c r="A694" s="1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>
      <c r="A695" s="1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>
      <c r="A696" s="1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>
      <c r="A697" s="1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>
      <c r="A698" s="1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>
      <c r="A699" s="1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>
      <c r="A700" s="1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>
      <c r="A701" s="1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>
      <c r="A702" s="1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>
      <c r="A703" s="1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>
      <c r="A704" s="1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>
      <c r="A705" s="1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>
      <c r="A706" s="1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>
      <c r="A707" s="1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>
      <c r="A708" s="1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>
      <c r="A709" s="1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>
      <c r="A710" s="1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>
      <c r="A711" s="1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>
      <c r="A712" s="1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>
      <c r="A713" s="1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>
      <c r="A714" s="1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>
      <c r="A715" s="1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>
      <c r="A716" s="1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>
      <c r="A717" s="1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>
      <c r="A718" s="1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>
      <c r="A719" s="1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>
      <c r="A720" s="1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>
      <c r="A721" s="1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>
      <c r="A722" s="1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>
      <c r="A723" s="1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>
      <c r="A724" s="1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>
      <c r="A725" s="1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>
      <c r="A726" s="1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>
      <c r="A727" s="1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>
      <c r="A728" s="1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>
      <c r="A729" s="1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>
      <c r="A730" s="1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>
      <c r="A731" s="1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>
      <c r="A732" s="1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>
      <c r="A733" s="1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>
      <c r="A734" s="1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>
      <c r="A735" s="1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>
      <c r="A736" s="1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>
      <c r="A737" s="1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>
      <c r="A738" s="1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>
      <c r="A739" s="1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>
      <c r="A740" s="1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>
      <c r="A741" s="1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>
      <c r="A742" s="1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>
      <c r="A743" s="1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>
      <c r="A744" s="1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>
      <c r="A745" s="1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>
      <c r="A746" s="1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>
      <c r="A747" s="1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>
      <c r="A748" s="1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>
      <c r="A749" s="1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>
      <c r="A750" s="1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>
      <c r="A751" s="1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>
      <c r="A752" s="1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>
      <c r="A753" s="1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>
      <c r="A754" s="1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>
      <c r="A755" s="1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>
      <c r="A756" s="1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>
      <c r="A757" s="1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>
      <c r="A758" s="1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>
      <c r="A759" s="1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>
      <c r="A760" s="1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>
      <c r="A761" s="1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>
      <c r="A762" s="1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>
      <c r="A763" s="1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>
      <c r="A764" s="1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>
      <c r="A765" s="1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>
      <c r="A766" s="1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>
      <c r="A767" s="1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>
      <c r="A768" s="1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>
      <c r="A769" s="1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>
      <c r="A770" s="1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>
      <c r="A771" s="1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>
      <c r="A772" s="1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>
      <c r="A773" s="1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>
      <c r="A774" s="1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>
      <c r="A775" s="1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>
      <c r="A776" s="1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>
      <c r="A777" s="1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>
      <c r="A778" s="1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>
      <c r="A779" s="1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>
      <c r="A780" s="1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>
      <c r="A781" s="1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>
      <c r="A782" s="1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>
      <c r="A783" s="1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>
      <c r="A784" s="1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>
      <c r="A785" s="1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>
      <c r="A786" s="1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>
      <c r="A787" s="1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>
      <c r="A788" s="1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>
      <c r="A789" s="1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>
      <c r="A790" s="1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>
      <c r="A791" s="1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>
      <c r="A792" s="1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>
      <c r="A793" s="1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>
      <c r="A794" s="1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>
      <c r="A795" s="1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>
      <c r="A796" s="1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>
      <c r="A797" s="1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>
      <c r="A798" s="1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>
      <c r="A799" s="1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>
      <c r="A800" s="1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>
      <c r="A801" s="1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>
      <c r="A802" s="1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>
      <c r="A803" s="1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>
      <c r="A804" s="1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>
      <c r="A805" s="1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>
      <c r="A806" s="1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>
      <c r="A807" s="1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>
      <c r="A808" s="1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>
      <c r="A809" s="1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>
      <c r="A810" s="1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>
      <c r="A811" s="1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>
      <c r="A812" s="1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>
      <c r="A813" s="1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>
      <c r="A814" s="1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>
      <c r="A815" s="1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>
      <c r="A816" s="1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>
      <c r="A817" s="1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>
      <c r="A818" s="1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>
      <c r="A819" s="1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>
      <c r="A820" s="1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>
      <c r="A821" s="1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>
      <c r="A822" s="1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>
      <c r="A823" s="1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>
      <c r="A824" s="1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>
      <c r="A825" s="1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>
      <c r="A826" s="1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>
      <c r="A827" s="1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>
      <c r="A828" s="1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>
      <c r="A829" s="1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>
      <c r="A830" s="1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>
      <c r="A831" s="1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>
      <c r="A832" s="1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>
      <c r="A833" s="1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>
      <c r="A834" s="1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>
      <c r="A835" s="1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>
      <c r="A836" s="1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>
      <c r="A837" s="1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>
      <c r="A838" s="1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>
      <c r="A839" s="1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>
      <c r="A840" s="1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>
      <c r="A841" s="1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>
      <c r="A842" s="1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>
      <c r="A843" s="1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>
      <c r="A844" s="1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>
      <c r="A845" s="1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>
      <c r="A846" s="1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>
      <c r="A847" s="1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>
      <c r="A848" s="1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>
      <c r="A849" s="1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>
      <c r="A850" s="1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>
      <c r="A851" s="1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>
      <c r="A852" s="1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>
      <c r="A853" s="1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>
      <c r="A854" s="1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>
      <c r="A855" s="1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>
      <c r="A856" s="1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>
      <c r="A857" s="1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>
      <c r="A858" s="1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>
      <c r="A859" s="1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>
      <c r="A860" s="1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>
      <c r="A861" s="1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>
      <c r="A862" s="1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>
      <c r="A863" s="1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>
      <c r="A864" s="1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>
      <c r="A865" s="1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>
      <c r="A866" s="1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>
      <c r="A867" s="1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>
      <c r="A868" s="1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>
      <c r="A869" s="1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>
      <c r="A870" s="1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>
      <c r="A871" s="1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>
      <c r="A872" s="1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>
      <c r="A873" s="1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>
      <c r="A874" s="1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>
      <c r="A875" s="1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>
      <c r="A876" s="1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>
      <c r="A877" s="1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>
      <c r="A878" s="1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>
      <c r="A879" s="1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>
      <c r="A880" s="1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>
      <c r="A881" s="1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>
      <c r="A882" s="1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>
      <c r="A883" s="1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>
      <c r="A884" s="1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>
      <c r="A885" s="1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>
      <c r="A886" s="1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>
      <c r="A887" s="1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>
      <c r="A888" s="1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>
      <c r="A889" s="1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>
      <c r="A890" s="1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>
      <c r="A891" s="1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>
      <c r="A892" s="1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>
      <c r="A893" s="1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>
      <c r="A894" s="1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>
      <c r="A895" s="1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>
      <c r="A896" s="1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>
      <c r="A897" s="1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>
      <c r="A898" s="1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>
      <c r="A899" s="1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>
      <c r="A900" s="1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>
      <c r="A901" s="1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>
      <c r="A902" s="1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>
      <c r="A903" s="1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>
      <c r="A904" s="1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>
      <c r="A905" s="1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>
      <c r="A906" s="1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>
      <c r="A907" s="1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>
      <c r="A908" s="1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>
      <c r="A909" s="1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>
      <c r="A910" s="1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>
      <c r="A911" s="1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>
      <c r="A912" s="1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>
      <c r="A913" s="1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>
      <c r="A914" s="1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>
      <c r="A915" s="1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>
      <c r="A916" s="1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>
      <c r="A917" s="1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>
      <c r="A918" s="1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>
      <c r="A919" s="1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>
      <c r="A920" s="1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>
      <c r="A921" s="1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>
      <c r="A922" s="1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>
      <c r="A923" s="1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>
      <c r="A924" s="1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>
      <c r="A925" s="1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>
      <c r="A926" s="1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>
      <c r="A927" s="1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>
      <c r="A928" s="1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>
      <c r="A929" s="1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>
      <c r="A930" s="1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>
      <c r="A931" s="1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>
      <c r="A932" s="1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>
      <c r="A933" s="1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>
      <c r="A934" s="1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>
      <c r="A935" s="1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>
      <c r="A936" s="1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>
      <c r="A937" s="1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>
      <c r="A938" s="1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>
      <c r="A939" s="1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>
      <c r="A940" s="1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>
      <c r="A941" s="1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>
      <c r="A942" s="1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>
      <c r="A943" s="1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>
      <c r="A944" s="1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>
      <c r="A945" s="1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>
      <c r="A946" s="1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>
      <c r="A947" s="1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>
      <c r="A948" s="1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>
      <c r="A949" s="1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>
      <c r="A950" s="1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>
      <c r="A951" s="1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>
      <c r="A952" s="1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>
      <c r="A953" s="1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>
      <c r="A954" s="1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>
      <c r="A955" s="1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>
      <c r="A956" s="1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>
      <c r="A957" s="1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>
      <c r="A958" s="1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>
      <c r="A959" s="1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>
      <c r="A960" s="1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>
      <c r="A961" s="1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>
      <c r="A962" s="1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>
      <c r="A963" s="1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>
      <c r="A964" s="1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>
      <c r="A965" s="1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>
      <c r="A966" s="1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>
      <c r="A967" s="1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>
      <c r="A968" s="1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>
      <c r="A969" s="1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>
      <c r="A970" s="1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>
      <c r="A971" s="1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>
      <c r="A972" s="1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>
      <c r="A973" s="1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>
      <c r="A974" s="1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>
      <c r="A975" s="1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>
      <c r="A976" s="1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>
      <c r="A977" s="1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>
      <c r="A978" s="1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>
      <c r="A979" s="1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>
      <c r="A980" s="1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>
      <c r="A981" s="1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>
      <c r="A982" s="1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>
      <c r="A983" s="1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>
      <c r="A984" s="1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>
      <c r="A985" s="1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>
      <c r="A986" s="1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>
      <c r="A987" s="1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>
      <c r="A988" s="1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>
      <c r="A989" s="1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>
      <c r="A990" s="1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>
      <c r="A991" s="1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>
      <c r="A992" s="1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>
      <c r="A993" s="1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>
      <c r="A994" s="1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>
      <c r="A995" s="1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>
      <c r="A996" s="1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>
      <c r="A997" s="1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>
      <c r="A998" s="1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">
      <c r="A999" s="1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">
      <c r="A1000" s="1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5">
      <c r="A1001" s="10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5">
      <c r="A1002" s="10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5">
      <c r="A1003" s="10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5">
      <c r="A1004" s="10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5">
      <c r="A1005" s="10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5">
      <c r="A1006" s="10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5">
      <c r="A1007" s="10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</sheetData>
  <mergeCells count="45">
    <mergeCell ref="A65:E65"/>
    <mergeCell ref="G67:H67"/>
    <mergeCell ref="G221:H221"/>
    <mergeCell ref="G219:H219"/>
    <mergeCell ref="G141:H141"/>
    <mergeCell ref="G144:H144"/>
    <mergeCell ref="G146:H146"/>
    <mergeCell ref="G179:H179"/>
    <mergeCell ref="G182:H182"/>
    <mergeCell ref="G184:H184"/>
    <mergeCell ref="G216:H216"/>
    <mergeCell ref="A1:E1"/>
    <mergeCell ref="G3:H3"/>
    <mergeCell ref="A29:E29"/>
    <mergeCell ref="G31:H31"/>
    <mergeCell ref="G34:H34"/>
    <mergeCell ref="A252:E252"/>
    <mergeCell ref="A214:E214"/>
    <mergeCell ref="A177:E177"/>
    <mergeCell ref="A139:E139"/>
    <mergeCell ref="G70:H70"/>
    <mergeCell ref="G72:H72"/>
    <mergeCell ref="A102:E102"/>
    <mergeCell ref="G104:H104"/>
    <mergeCell ref="G107:H107"/>
    <mergeCell ref="G109:H109"/>
    <mergeCell ref="G408:H408"/>
    <mergeCell ref="G297:H297"/>
    <mergeCell ref="A365:E365"/>
    <mergeCell ref="G367:H367"/>
    <mergeCell ref="G370:H370"/>
    <mergeCell ref="G372:H372"/>
    <mergeCell ref="G254:H254"/>
    <mergeCell ref="G295:H295"/>
    <mergeCell ref="G403:H403"/>
    <mergeCell ref="A401:E401"/>
    <mergeCell ref="G406:H406"/>
    <mergeCell ref="G292:H292"/>
    <mergeCell ref="A290:E290"/>
    <mergeCell ref="A327:E327"/>
    <mergeCell ref="G329:H329"/>
    <mergeCell ref="G332:H332"/>
    <mergeCell ref="G334:H334"/>
    <mergeCell ref="G257:H257"/>
    <mergeCell ref="G259:H25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E3 Fitness Challenge</vt:lpstr>
      <vt:lpstr>Monthly Progress</vt:lpstr>
      <vt:lpstr>Person 1</vt:lpstr>
      <vt:lpstr>Person 2</vt:lpstr>
      <vt:lpstr>Person 3</vt:lpstr>
      <vt:lpstr>Person 4</vt:lpstr>
      <vt:lpstr>Person 5</vt:lpstr>
      <vt:lpstr>Person 6</vt:lpstr>
      <vt:lpstr>Person 7</vt:lpstr>
      <vt:lpstr>Person 8</vt:lpstr>
      <vt:lpstr>Person 9</vt:lpstr>
      <vt:lpstr>Person 10</vt:lpstr>
      <vt:lpstr>Person 11</vt:lpstr>
      <vt:lpstr>Rewards Balances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Scott Schwertly</cp:lastModifiedBy>
  <dcterms:modified xsi:type="dcterms:W3CDTF">2016-01-12T16:10:25Z</dcterms:modified>
</cp:coreProperties>
</file>